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AULA\Downloads\"/>
    </mc:Choice>
  </mc:AlternateContent>
  <xr:revisionPtr revIDLastSave="0" documentId="8_{3B2913B3-E0E0-4065-B0A3-2AB057A626BC}" xr6:coauthVersionLast="47" xr6:coauthVersionMax="47" xr10:uidLastSave="{00000000-0000-0000-0000-000000000000}"/>
  <bookViews>
    <workbookView xWindow="-120" yWindow="-120" windowWidth="24240" windowHeight="13020" activeTab="1" xr2:uid="{00000000-000D-0000-FFFF-FFFF00000000}"/>
  </bookViews>
  <sheets>
    <sheet name="Tabla presupuesto" sheetId="1" r:id="rId1"/>
    <sheet name="Trabajo de campo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6" roundtripDataSignature="AMtx7mgw+0zJozO+uU1Zy0np4NBPl03x+g=="/>
    </ext>
  </extLst>
</workbook>
</file>

<file path=xl/calcChain.xml><?xml version="1.0" encoding="utf-8"?>
<calcChain xmlns="http://schemas.openxmlformats.org/spreadsheetml/2006/main">
  <c r="F23" i="1" l="1"/>
  <c r="F27" i="1"/>
  <c r="G6" i="1"/>
  <c r="F6" i="1"/>
  <c r="G5" i="1"/>
  <c r="F5" i="1"/>
  <c r="F28" i="1"/>
  <c r="G28" i="1"/>
  <c r="G17" i="1"/>
  <c r="F21" i="1"/>
  <c r="G21" i="1"/>
  <c r="F22" i="1"/>
  <c r="G22" i="1"/>
  <c r="G23" i="1"/>
  <c r="F29" i="1"/>
  <c r="G29" i="1"/>
  <c r="G7" i="1"/>
  <c r="G8" i="1"/>
  <c r="G9" i="1"/>
  <c r="G10" i="1"/>
  <c r="F7" i="1"/>
  <c r="F8" i="1"/>
  <c r="F9" i="1"/>
  <c r="F10" i="1"/>
  <c r="F17" i="1" l="1"/>
  <c r="G31" i="1"/>
  <c r="F31" i="1" l="1"/>
  <c r="F32" i="1" s="1"/>
</calcChain>
</file>

<file path=xl/sharedStrings.xml><?xml version="1.0" encoding="utf-8"?>
<sst xmlns="http://schemas.openxmlformats.org/spreadsheetml/2006/main" count="110" uniqueCount="59">
  <si>
    <t>Tabla de cotizaciones</t>
  </si>
  <si>
    <t>1.1.  Materiales</t>
  </si>
  <si>
    <t>Descripción Técnica</t>
  </si>
  <si>
    <t>Cantidad</t>
  </si>
  <si>
    <t>Fuente de financiamiento</t>
  </si>
  <si>
    <t>Valor Unitario Equipo de trabajo</t>
  </si>
  <si>
    <t>Valor Unitario Otra Fuente de Financiamiento</t>
  </si>
  <si>
    <t>Valor Parcial Unitario Equipo de trabajo</t>
  </si>
  <si>
    <t>Valor Parcial Otras Fuentes de Financiamiento</t>
  </si>
  <si>
    <t>1.2.  Equipos y herramientas</t>
  </si>
  <si>
    <t>Valor Unitario Otras Fuentes de Financiamiento</t>
  </si>
  <si>
    <t>SUBTOTAL</t>
  </si>
  <si>
    <t>PRESUPUESTO TOTAL DEL PROYECTO</t>
  </si>
  <si>
    <t>Nombre</t>
  </si>
  <si>
    <t>Imagen</t>
  </si>
  <si>
    <t>Link de consulta o factura cotización</t>
  </si>
  <si>
    <r>
      <t xml:space="preserve">Valor Equipo de Trabajo: </t>
    </r>
    <r>
      <rPr>
        <sz val="10"/>
        <color rgb="FF000000"/>
        <rFont val="Arial"/>
        <family val="2"/>
      </rPr>
      <t>Es cuando el costo es asumido por los aprendices</t>
    </r>
  </si>
  <si>
    <r>
      <t xml:space="preserve">Valor otras fuentes de financiamiento: </t>
    </r>
    <r>
      <rPr>
        <sz val="10"/>
        <color rgb="FF000000"/>
        <rFont val="Arial"/>
        <family val="2"/>
      </rPr>
      <t>Es cuando el valor es asumido por otras personas o entidades.</t>
    </r>
  </si>
  <si>
    <t>1.2.  Equipos, dispositivos y herramientas</t>
  </si>
  <si>
    <t>TOTAL EQUIPOS, DISPOSITIVOS Y HERRAMIENTAS</t>
  </si>
  <si>
    <t xml:space="preserve"> </t>
  </si>
  <si>
    <t>Breaker 20A</t>
  </si>
  <si>
    <t xml:space="preserve">FASE PLATE </t>
  </si>
  <si>
    <t xml:space="preserve">JACS RJ45 </t>
  </si>
  <si>
    <t xml:space="preserve">cable electrico </t>
  </si>
  <si>
    <t>tester RJ 45</t>
  </si>
  <si>
    <t>2 m</t>
  </si>
  <si>
    <t xml:space="preserve">RJ 45 </t>
  </si>
  <si>
    <t xml:space="preserve">Ponchadora </t>
  </si>
  <si>
    <t>DESTORNILLADOR</t>
  </si>
  <si>
    <t>https://www.mercadolibre.com.co/</t>
  </si>
  <si>
    <t>TORNILLO</t>
  </si>
  <si>
    <t>Canaleta adhesiva</t>
  </si>
  <si>
    <t xml:space="preserve">Caja de tacos </t>
  </si>
  <si>
    <t>Toma doble regulada y no regulados</t>
  </si>
  <si>
    <t>Punto de red Jack</t>
  </si>
  <si>
    <t>Alicates</t>
  </si>
  <si>
    <t>Alicates pela cable</t>
  </si>
  <si>
    <t xml:space="preserve">Canaleta  </t>
  </si>
  <si>
    <t>|cable THHN</t>
  </si>
  <si>
    <t>multimetro</t>
  </si>
  <si>
    <t>FASE PLATE</t>
  </si>
  <si>
    <t>JACS RJ45</t>
  </si>
  <si>
    <t>clave UTP</t>
  </si>
  <si>
    <t>Formación sena</t>
  </si>
  <si>
    <t>Nuestro equipo</t>
  </si>
  <si>
    <t xml:space="preserve">20 metros </t>
  </si>
  <si>
    <t xml:space="preserve">Toma doble regulada y no regulados </t>
  </si>
  <si>
    <t xml:space="preserve">Cable electrico </t>
  </si>
  <si>
    <t xml:space="preserve">Clabe UTP </t>
  </si>
  <si>
    <t xml:space="preserve">Cable THHN </t>
  </si>
  <si>
    <t xml:space="preserve">Multimetro </t>
  </si>
  <si>
    <t>Tester RJ 45</t>
  </si>
  <si>
    <t>tornillo</t>
  </si>
  <si>
    <t xml:space="preserve">destornillador </t>
  </si>
  <si>
    <t>1 caja</t>
  </si>
  <si>
    <t>formacion sena</t>
  </si>
  <si>
    <t>formaicon sena</t>
  </si>
  <si>
    <t>Formacion sena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</si>
</sst>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\ #,##0.00;[Red]\-&quot;$&quot;\ #,##0.00"/>
    <numFmt numFmtId="164" formatCode="&quot;$ &quot;#,##0"/>
    <numFmt numFmtId="165" formatCode="_([$$-240A]\ * #,##0.00_);_([$$-240A]\ * \(#,##0.00\);_([$$-240A]\ * \-??_);_(@_)"/>
    <numFmt numFmtId="166" formatCode="_(&quot;$ &quot;* #,##0.00_);_(&quot;$ &quot;* \(#,##0.00\);_(&quot;$ &quot;* \-??_);_(@_)"/>
  </numFmts>
  <fonts count="17" x14ac:knownFonts="1">
    <font>
      <sz val="11"/>
      <color rgb="FF000000"/>
      <name val="Calibri"/>
      <scheme val="minor"/>
    </font>
    <font>
      <sz val="11"/>
      <name val="Calibri"/>
    </font>
    <font>
      <b/>
      <sz val="9"/>
      <color rgb="FF000000"/>
      <name val="Calibri"/>
    </font>
    <font>
      <sz val="10"/>
      <color rgb="FF000000"/>
      <name val="Times New Roman"/>
    </font>
    <font>
      <sz val="11"/>
      <color rgb="FF000000"/>
      <name val="Calibri"/>
    </font>
    <font>
      <b/>
      <sz val="11"/>
      <color rgb="FF000000"/>
      <name val="Calibri"/>
    </font>
    <font>
      <b/>
      <sz val="18"/>
      <color rgb="FF000000"/>
      <name val="Calibri"/>
      <family val="2"/>
    </font>
    <font>
      <sz val="18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BFBFBF"/>
        <bgColor rgb="FFBFBFBF"/>
      </patternFill>
    </fill>
  </fills>
  <borders count="1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46">
    <xf numFmtId="0" fontId="0" fillId="0" borderId="0" xfId="0"/>
    <xf numFmtId="0" fontId="4" fillId="0" borderId="0" xfId="0" applyFont="1"/>
    <xf numFmtId="0" fontId="2" fillId="2" borderId="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0" xfId="0" applyFont="1"/>
    <xf numFmtId="0" fontId="9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65" fontId="8" fillId="0" borderId="0" xfId="0" applyNumberFormat="1" applyFont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5" xfId="0" applyFont="1" applyBorder="1" applyAlignment="1">
      <alignment horizontal="right" vertical="center" wrapText="1"/>
    </xf>
    <xf numFmtId="164" fontId="8" fillId="0" borderId="5" xfId="0" applyNumberFormat="1" applyFont="1" applyBorder="1" applyAlignment="1">
      <alignment vertical="center" wrapText="1"/>
    </xf>
    <xf numFmtId="165" fontId="8" fillId="0" borderId="5" xfId="0" applyNumberFormat="1" applyFont="1" applyBorder="1" applyAlignment="1">
      <alignment vertical="center" wrapText="1"/>
    </xf>
    <xf numFmtId="166" fontId="8" fillId="0" borderId="5" xfId="0" applyNumberFormat="1" applyFont="1" applyBorder="1" applyAlignment="1">
      <alignment vertical="center" wrapText="1"/>
    </xf>
    <xf numFmtId="166" fontId="9" fillId="0" borderId="5" xfId="0" applyNumberFormat="1" applyFont="1" applyBorder="1" applyAlignment="1">
      <alignment vertical="center" wrapText="1"/>
    </xf>
    <xf numFmtId="166" fontId="9" fillId="2" borderId="9" xfId="0" applyNumberFormat="1" applyFont="1" applyFill="1" applyBorder="1" applyAlignment="1">
      <alignment vertical="center" wrapText="1"/>
    </xf>
    <xf numFmtId="166" fontId="9" fillId="2" borderId="11" xfId="0" applyNumberFormat="1" applyFont="1" applyFill="1" applyBorder="1" applyAlignment="1">
      <alignment vertical="center" wrapText="1"/>
    </xf>
    <xf numFmtId="0" fontId="9" fillId="0" borderId="5" xfId="0" applyFont="1" applyBorder="1" applyAlignment="1">
      <alignment horizontal="center" vertical="center" wrapText="1"/>
    </xf>
    <xf numFmtId="165" fontId="8" fillId="0" borderId="12" xfId="0" applyNumberFormat="1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2" fillId="0" borderId="4" xfId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3" fillId="0" borderId="5" xfId="0" applyFont="1" applyBorder="1"/>
    <xf numFmtId="0" fontId="8" fillId="0" borderId="5" xfId="0" applyFont="1" applyBorder="1" applyAlignment="1">
      <alignment horizontal="left" vertical="center" wrapText="1"/>
    </xf>
    <xf numFmtId="0" fontId="9" fillId="2" borderId="6" xfId="0" applyFont="1" applyFill="1" applyBorder="1" applyAlignment="1">
      <alignment horizontal="right" vertical="center" wrapText="1"/>
    </xf>
    <xf numFmtId="0" fontId="10" fillId="0" borderId="7" xfId="0" applyFont="1" applyBorder="1"/>
    <xf numFmtId="0" fontId="10" fillId="0" borderId="8" xfId="0" applyFont="1" applyBorder="1"/>
    <xf numFmtId="0" fontId="9" fillId="0" borderId="6" xfId="0" applyFont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0" fillId="0" borderId="10" xfId="0" applyFont="1" applyBorder="1"/>
    <xf numFmtId="0" fontId="9" fillId="2" borderId="6" xfId="0" applyFont="1" applyFill="1" applyBorder="1" applyAlignment="1">
      <alignment horizontal="left" vertical="center" wrapText="1"/>
    </xf>
    <xf numFmtId="0" fontId="9" fillId="3" borderId="6" xfId="0" applyFont="1" applyFill="1" applyBorder="1" applyAlignment="1">
      <alignment horizontal="left" vertical="center" wrapText="1"/>
    </xf>
    <xf numFmtId="166" fontId="9" fillId="3" borderId="6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0" borderId="0" xfId="0" applyFont="1"/>
    <xf numFmtId="0" fontId="6" fillId="0" borderId="6" xfId="0" applyFont="1" applyBorder="1" applyAlignment="1">
      <alignment horizontal="center" vertical="center" wrapText="1"/>
    </xf>
    <xf numFmtId="0" fontId="7" fillId="0" borderId="7" xfId="0" applyFont="1" applyBorder="1"/>
    <xf numFmtId="0" fontId="7" fillId="0" borderId="8" xfId="0" applyFont="1" applyBorder="1"/>
    <xf numFmtId="0" fontId="5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8" fontId="0" fillId="0" borderId="0" xfId="0" applyNumberFormat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274320</xdr:colOff>
      <xdr:row>0</xdr:row>
      <xdr:rowOff>38100</xdr:rowOff>
    </xdr:from>
    <xdr:ext cx="815340" cy="731520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556E8B0A-B241-4954-98BF-7DE2FBB922A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4320" y="38100"/>
          <a:ext cx="815340" cy="73152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2</xdr:row>
      <xdr:rowOff>0</xdr:rowOff>
    </xdr:from>
    <xdr:to>
      <xdr:col>1</xdr:col>
      <xdr:colOff>1876425</xdr:colOff>
      <xdr:row>2</xdr:row>
      <xdr:rowOff>1336490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1EDE66-F329-DA9F-D39E-A12ACA7F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1" y="552451"/>
          <a:ext cx="1809749" cy="13364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1866899</xdr:colOff>
      <xdr:row>2</xdr:row>
      <xdr:rowOff>1221587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E9F7AE-741E-F3EE-F5A2-349DF9F07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2000250"/>
          <a:ext cx="1866899" cy="122158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28574</xdr:rowOff>
    </xdr:from>
    <xdr:to>
      <xdr:col>2</xdr:col>
      <xdr:colOff>0</xdr:colOff>
      <xdr:row>2</xdr:row>
      <xdr:rowOff>1523999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F20457-AEDE-64CF-ADFC-ADF3D03D2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0" y="3267074"/>
          <a:ext cx="1885950" cy="1495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</xdr:row>
      <xdr:rowOff>28546</xdr:rowOff>
    </xdr:from>
    <xdr:to>
      <xdr:col>1</xdr:col>
      <xdr:colOff>1819275</xdr:colOff>
      <xdr:row>3</xdr:row>
      <xdr:rowOff>1153007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A5B63ED-933E-8AC4-59A4-0520AC53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4926" y="4791046"/>
          <a:ext cx="1800224" cy="112446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4</xdr:row>
      <xdr:rowOff>57151</xdr:rowOff>
    </xdr:from>
    <xdr:to>
      <xdr:col>2</xdr:col>
      <xdr:colOff>0</xdr:colOff>
      <xdr:row>4</xdr:row>
      <xdr:rowOff>923925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226BE18-A401-4F07-32B8-F6A6081A5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4451" y="5981701"/>
          <a:ext cx="1866899" cy="86677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5</xdr:row>
      <xdr:rowOff>59184</xdr:rowOff>
    </xdr:from>
    <xdr:to>
      <xdr:col>1</xdr:col>
      <xdr:colOff>1857375</xdr:colOff>
      <xdr:row>5</xdr:row>
      <xdr:rowOff>885826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25BFA3-B2ED-0E19-84AD-90539EECA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3499" y="6955284"/>
          <a:ext cx="1809751" cy="826642"/>
        </a:xfrm>
        <a:prstGeom prst="rect">
          <a:avLst/>
        </a:prstGeom>
      </xdr:spPr>
    </xdr:pic>
    <xdr:clientData/>
  </xdr:twoCellAnchor>
  <xdr:twoCellAnchor editAs="oneCell">
    <xdr:from>
      <xdr:col>1</xdr:col>
      <xdr:colOff>34151</xdr:colOff>
      <xdr:row>13</xdr:row>
      <xdr:rowOff>47625</xdr:rowOff>
    </xdr:from>
    <xdr:to>
      <xdr:col>1</xdr:col>
      <xdr:colOff>1847850</xdr:colOff>
      <xdr:row>13</xdr:row>
      <xdr:rowOff>1019175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9C01AAC-55E4-C840-46F7-26EC8FFDB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20026" y="10096500"/>
          <a:ext cx="1813699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214313</xdr:colOff>
      <xdr:row>16</xdr:row>
      <xdr:rowOff>80962</xdr:rowOff>
    </xdr:from>
    <xdr:to>
      <xdr:col>1</xdr:col>
      <xdr:colOff>1795463</xdr:colOff>
      <xdr:row>16</xdr:row>
      <xdr:rowOff>1672313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79E77DF-BE90-AFCA-E040-A33825D83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00188" y="17118806"/>
          <a:ext cx="1581150" cy="159135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</xdr:row>
      <xdr:rowOff>9526</xdr:rowOff>
    </xdr:from>
    <xdr:to>
      <xdr:col>1</xdr:col>
      <xdr:colOff>1805242</xdr:colOff>
      <xdr:row>18</xdr:row>
      <xdr:rowOff>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D90B7D93-1AF9-8AFF-A0C8-86190CF6B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33500" y="16402051"/>
          <a:ext cx="1757617" cy="1581150"/>
        </a:xfrm>
        <a:prstGeom prst="rect">
          <a:avLst/>
        </a:prstGeom>
      </xdr:spPr>
    </xdr:pic>
    <xdr:clientData/>
  </xdr:twoCellAnchor>
  <xdr:twoCellAnchor editAs="oneCell">
    <xdr:from>
      <xdr:col>1</xdr:col>
      <xdr:colOff>283370</xdr:colOff>
      <xdr:row>18</xdr:row>
      <xdr:rowOff>59530</xdr:rowOff>
    </xdr:from>
    <xdr:to>
      <xdr:col>1</xdr:col>
      <xdr:colOff>1568875</xdr:colOff>
      <xdr:row>18</xdr:row>
      <xdr:rowOff>1216821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47A6ACB9-41BA-CAC9-2C96-EFAD7AD7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69245" y="25181718"/>
          <a:ext cx="1285505" cy="115729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8</xdr:row>
      <xdr:rowOff>19051</xdr:rowOff>
    </xdr:from>
    <xdr:to>
      <xdr:col>1</xdr:col>
      <xdr:colOff>1638300</xdr:colOff>
      <xdr:row>8</xdr:row>
      <xdr:rowOff>1108471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AD5D5B0-A7E6-677C-236E-BF634A23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14476" y="10067926"/>
          <a:ext cx="1409699" cy="108942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9</xdr:row>
      <xdr:rowOff>19050</xdr:rowOff>
    </xdr:from>
    <xdr:to>
      <xdr:col>1</xdr:col>
      <xdr:colOff>1533525</xdr:colOff>
      <xdr:row>9</xdr:row>
      <xdr:rowOff>1563399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7D29A952-0F7C-197D-EAE0-FADEFA336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47825" y="11191875"/>
          <a:ext cx="1171575" cy="154434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10</xdr:row>
      <xdr:rowOff>9525</xdr:rowOff>
    </xdr:from>
    <xdr:to>
      <xdr:col>1</xdr:col>
      <xdr:colOff>1733550</xdr:colOff>
      <xdr:row>10</xdr:row>
      <xdr:rowOff>1622286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A25477F-067A-1656-04BB-8BA3B23FA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09701" y="12763500"/>
          <a:ext cx="1609724" cy="1612761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11</xdr:row>
      <xdr:rowOff>9525</xdr:rowOff>
    </xdr:from>
    <xdr:to>
      <xdr:col>1</xdr:col>
      <xdr:colOff>1638301</xdr:colOff>
      <xdr:row>11</xdr:row>
      <xdr:rowOff>1363540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C6E93781-D01B-8234-26EB-071D8A360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52576" y="14392275"/>
          <a:ext cx="1371600" cy="135401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247651</xdr:colOff>
      <xdr:row>12</xdr:row>
      <xdr:rowOff>9525</xdr:rowOff>
    </xdr:from>
    <xdr:to>
      <xdr:col>1</xdr:col>
      <xdr:colOff>1647825</xdr:colOff>
      <xdr:row>13</xdr:row>
      <xdr:rowOff>2545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E4759DB-9BB7-13D5-1625-2A845CE7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33526" y="15773400"/>
          <a:ext cx="1400174" cy="1412245"/>
        </a:xfrm>
        <a:prstGeom prst="rect">
          <a:avLst/>
        </a:prstGeom>
      </xdr:spPr>
    </xdr:pic>
    <xdr:clientData/>
  </xdr:twoCellAnchor>
  <xdr:oneCellAnchor>
    <xdr:from>
      <xdr:col>1</xdr:col>
      <xdr:colOff>66676</xdr:colOff>
      <xdr:row>19</xdr:row>
      <xdr:rowOff>19051</xdr:rowOff>
    </xdr:from>
    <xdr:ext cx="1809749" cy="1336490"/>
    <xdr:pic>
      <xdr:nvPicPr>
        <xdr:cNvPr id="16" name="Imagen 15">
          <a:extLst>
            <a:ext uri="{FF2B5EF4-FFF2-40B4-BE49-F238E27FC236}">
              <a16:creationId xmlns:a16="http://schemas.microsoft.com/office/drawing/2014/main" id="{33B577B6-D8AC-4805-BC11-7C3008D66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1" y="554832"/>
          <a:ext cx="1809749" cy="133649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</xdr:row>
      <xdr:rowOff>95250</xdr:rowOff>
    </xdr:from>
    <xdr:ext cx="1866899" cy="1221587"/>
    <xdr:pic>
      <xdr:nvPicPr>
        <xdr:cNvPr id="17" name="Imagen 16">
          <a:extLst>
            <a:ext uri="{FF2B5EF4-FFF2-40B4-BE49-F238E27FC236}">
              <a16:creationId xmlns:a16="http://schemas.microsoft.com/office/drawing/2014/main" id="{32A8833B-F8B6-4BB7-B9D6-56A93997A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2000250"/>
          <a:ext cx="1866899" cy="1221587"/>
        </a:xfrm>
        <a:prstGeom prst="rect">
          <a:avLst/>
        </a:prstGeom>
      </xdr:spPr>
    </xdr:pic>
    <xdr:clientData/>
  </xdr:oneCellAnchor>
  <xdr:oneCellAnchor>
    <xdr:from>
      <xdr:col>1</xdr:col>
      <xdr:colOff>47624</xdr:colOff>
      <xdr:row>21</xdr:row>
      <xdr:rowOff>57149</xdr:rowOff>
    </xdr:from>
    <xdr:ext cx="1828801" cy="1276351"/>
    <xdr:pic>
      <xdr:nvPicPr>
        <xdr:cNvPr id="18" name="Imagen 17">
          <a:extLst>
            <a:ext uri="{FF2B5EF4-FFF2-40B4-BE49-F238E27FC236}">
              <a16:creationId xmlns:a16="http://schemas.microsoft.com/office/drawing/2014/main" id="{17135A3B-BBC2-4D6A-BEBA-9F5E621DE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33499" y="5188743"/>
          <a:ext cx="1828801" cy="1276351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22</xdr:row>
      <xdr:rowOff>66675</xdr:rowOff>
    </xdr:from>
    <xdr:ext cx="1790700" cy="807659"/>
    <xdr:pic>
      <xdr:nvPicPr>
        <xdr:cNvPr id="19" name="Imagen 18">
          <a:extLst>
            <a:ext uri="{FF2B5EF4-FFF2-40B4-BE49-F238E27FC236}">
              <a16:creationId xmlns:a16="http://schemas.microsoft.com/office/drawing/2014/main" id="{EA4847ED-262E-45A0-A7FC-C40C0D022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23975" y="6531769"/>
          <a:ext cx="1790700" cy="807659"/>
        </a:xfrm>
        <a:prstGeom prst="rect">
          <a:avLst/>
        </a:prstGeom>
      </xdr:spPr>
    </xdr:pic>
    <xdr:clientData/>
  </xdr:oneCellAnchor>
  <xdr:oneCellAnchor>
    <xdr:from>
      <xdr:col>1</xdr:col>
      <xdr:colOff>59533</xdr:colOff>
      <xdr:row>6</xdr:row>
      <xdr:rowOff>219075</xdr:rowOff>
    </xdr:from>
    <xdr:ext cx="1714500" cy="1223128"/>
    <xdr:pic>
      <xdr:nvPicPr>
        <xdr:cNvPr id="20" name="Imagen 19">
          <a:extLst>
            <a:ext uri="{FF2B5EF4-FFF2-40B4-BE49-F238E27FC236}">
              <a16:creationId xmlns:a16="http://schemas.microsoft.com/office/drawing/2014/main" id="{4D5099C3-963D-42D4-B055-0FA9264EE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45408" y="5350669"/>
          <a:ext cx="1714500" cy="1223128"/>
        </a:xfrm>
        <a:prstGeom prst="rect">
          <a:avLst/>
        </a:prstGeom>
      </xdr:spPr>
    </xdr:pic>
    <xdr:clientData/>
  </xdr:oneCellAnchor>
  <xdr:oneCellAnchor>
    <xdr:from>
      <xdr:col>1</xdr:col>
      <xdr:colOff>138114</xdr:colOff>
      <xdr:row>7</xdr:row>
      <xdr:rowOff>65956</xdr:rowOff>
    </xdr:from>
    <xdr:ext cx="1588292" cy="1532359"/>
    <xdr:pic>
      <xdr:nvPicPr>
        <xdr:cNvPr id="26" name="Imagen 25">
          <a:extLst>
            <a:ext uri="{FF2B5EF4-FFF2-40B4-BE49-F238E27FC236}">
              <a16:creationId xmlns:a16="http://schemas.microsoft.com/office/drawing/2014/main" id="{C5A68AD2-3953-47EC-9145-615BFE282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23989" y="6531050"/>
          <a:ext cx="1588292" cy="153235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ercadolibre.com.co/" TargetMode="External"/><Relationship Id="rId13" Type="http://schemas.openxmlformats.org/officeDocument/2006/relationships/hyperlink" Target="https://www.mercadolibre.com.co/" TargetMode="External"/><Relationship Id="rId18" Type="http://schemas.openxmlformats.org/officeDocument/2006/relationships/hyperlink" Target="https://www.mercadolibre.com.co/" TargetMode="External"/><Relationship Id="rId3" Type="http://schemas.openxmlformats.org/officeDocument/2006/relationships/hyperlink" Target="https://www.mercadolibre.com.co/" TargetMode="External"/><Relationship Id="rId21" Type="http://schemas.openxmlformats.org/officeDocument/2006/relationships/drawing" Target="../drawings/drawing2.xml"/><Relationship Id="rId7" Type="http://schemas.openxmlformats.org/officeDocument/2006/relationships/hyperlink" Target="https://www.mercadolibre.com.co/" TargetMode="External"/><Relationship Id="rId12" Type="http://schemas.openxmlformats.org/officeDocument/2006/relationships/hyperlink" Target="https://www.mercadolibre.com.co/" TargetMode="External"/><Relationship Id="rId17" Type="http://schemas.openxmlformats.org/officeDocument/2006/relationships/hyperlink" Target="https://www.mercadolibre.com.co/" TargetMode="External"/><Relationship Id="rId2" Type="http://schemas.openxmlformats.org/officeDocument/2006/relationships/hyperlink" Target="https://www.mercadolibre.com.co/" TargetMode="External"/><Relationship Id="rId16" Type="http://schemas.openxmlformats.org/officeDocument/2006/relationships/hyperlink" Target="https://www.mercadolibre.com.co/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mercadolibre.com.co/" TargetMode="External"/><Relationship Id="rId6" Type="http://schemas.openxmlformats.org/officeDocument/2006/relationships/hyperlink" Target="https://www.mercadolibre.com.co/" TargetMode="External"/><Relationship Id="rId11" Type="http://schemas.openxmlformats.org/officeDocument/2006/relationships/hyperlink" Target="https://www.mercadolibre.com.co/" TargetMode="External"/><Relationship Id="rId5" Type="http://schemas.openxmlformats.org/officeDocument/2006/relationships/hyperlink" Target="https://www.mercadolibre.com.co/" TargetMode="External"/><Relationship Id="rId15" Type="http://schemas.openxmlformats.org/officeDocument/2006/relationships/hyperlink" Target="https://www.mercadolibre.com.co/" TargetMode="External"/><Relationship Id="rId10" Type="http://schemas.openxmlformats.org/officeDocument/2006/relationships/hyperlink" Target="https://www.mercadolibre.com.co/" TargetMode="External"/><Relationship Id="rId19" Type="http://schemas.openxmlformats.org/officeDocument/2006/relationships/hyperlink" Target="https://www.mercadolibre.com.co/" TargetMode="External"/><Relationship Id="rId4" Type="http://schemas.openxmlformats.org/officeDocument/2006/relationships/hyperlink" Target="https://www.mercadolibre.com.co/" TargetMode="External"/><Relationship Id="rId9" Type="http://schemas.openxmlformats.org/officeDocument/2006/relationships/hyperlink" Target="https://www.mercadolibre.com.co/" TargetMode="External"/><Relationship Id="rId14" Type="http://schemas.openxmlformats.org/officeDocument/2006/relationships/hyperlink" Target="https://www.mercadolibre.com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003"/>
  <sheetViews>
    <sheetView topLeftCell="A17" zoomScaleNormal="100" workbookViewId="0">
      <selection activeCell="B43" sqref="B43:B45"/>
    </sheetView>
  </sheetViews>
  <sheetFormatPr baseColWidth="10" defaultColWidth="14.42578125" defaultRowHeight="15" customHeight="1" x14ac:dyDescent="0.25"/>
  <cols>
    <col min="1" max="1" width="30.5703125" customWidth="1"/>
    <col min="2" max="2" width="25.42578125" customWidth="1"/>
    <col min="3" max="3" width="14.140625" customWidth="1"/>
    <col min="4" max="4" width="11.7109375" customWidth="1"/>
    <col min="5" max="5" width="13.7109375" customWidth="1"/>
    <col min="6" max="7" width="15.5703125" customWidth="1"/>
    <col min="8" max="26" width="23.85546875" customWidth="1"/>
  </cols>
  <sheetData>
    <row r="1" spans="1:8" ht="60.6" customHeight="1" thickBot="1" x14ac:dyDescent="0.4">
      <c r="A1" s="37" t="s">
        <v>0</v>
      </c>
      <c r="B1" s="38"/>
      <c r="C1" s="38"/>
      <c r="D1" s="38"/>
      <c r="E1" s="38"/>
      <c r="F1" s="38"/>
      <c r="G1" s="39"/>
    </row>
    <row r="2" spans="1:8" ht="13.5" customHeight="1" thickBot="1" x14ac:dyDescent="0.3">
      <c r="A2" s="29" t="s">
        <v>1</v>
      </c>
      <c r="B2" s="27"/>
      <c r="C2" s="27"/>
      <c r="D2" s="27"/>
      <c r="E2" s="27"/>
      <c r="F2" s="27"/>
      <c r="G2" s="28"/>
    </row>
    <row r="3" spans="1:8" ht="24" customHeight="1" x14ac:dyDescent="0.25">
      <c r="A3" s="30" t="s">
        <v>2</v>
      </c>
      <c r="B3" s="30" t="s">
        <v>3</v>
      </c>
      <c r="C3" s="30" t="s">
        <v>4</v>
      </c>
      <c r="D3" s="30" t="s">
        <v>5</v>
      </c>
      <c r="E3" s="30" t="s">
        <v>6</v>
      </c>
      <c r="F3" s="35" t="s">
        <v>7</v>
      </c>
      <c r="G3" s="30" t="s">
        <v>8</v>
      </c>
    </row>
    <row r="4" spans="1:8" ht="13.5" customHeight="1" thickBot="1" x14ac:dyDescent="0.3">
      <c r="A4" s="31"/>
      <c r="B4" s="31"/>
      <c r="C4" s="31"/>
      <c r="D4" s="31"/>
      <c r="E4" s="31"/>
      <c r="F4" s="36"/>
      <c r="G4" s="31"/>
    </row>
    <row r="5" spans="1:8" ht="25.9" customHeight="1" thickBot="1" x14ac:dyDescent="0.3">
      <c r="A5" s="9" t="s">
        <v>50</v>
      </c>
      <c r="B5" s="9">
        <v>1</v>
      </c>
      <c r="C5" s="9" t="s">
        <v>45</v>
      </c>
      <c r="D5" s="12">
        <v>16500</v>
      </c>
      <c r="E5" s="12"/>
      <c r="F5" s="14">
        <f>B5*D5</f>
        <v>16500</v>
      </c>
      <c r="G5" s="14">
        <f t="shared" ref="G5:G6" si="0">B5*E5</f>
        <v>0</v>
      </c>
    </row>
    <row r="6" spans="1:8" ht="20.25" customHeight="1" thickBot="1" x14ac:dyDescent="0.3">
      <c r="A6" s="9" t="s">
        <v>21</v>
      </c>
      <c r="B6" s="9">
        <v>2</v>
      </c>
      <c r="C6" s="9" t="s">
        <v>45</v>
      </c>
      <c r="D6" s="12">
        <v>20000</v>
      </c>
      <c r="E6" s="12"/>
      <c r="F6" s="14">
        <f t="shared" ref="F6" si="1">B6*D6</f>
        <v>40000</v>
      </c>
      <c r="G6" s="14">
        <f t="shared" si="0"/>
        <v>0</v>
      </c>
    </row>
    <row r="7" spans="1:8" ht="20.25" customHeight="1" thickBot="1" x14ac:dyDescent="0.3">
      <c r="A7" s="9" t="s">
        <v>32</v>
      </c>
      <c r="B7" s="9">
        <v>3</v>
      </c>
      <c r="C7" s="9" t="s">
        <v>45</v>
      </c>
      <c r="D7" s="12">
        <v>8000</v>
      </c>
      <c r="E7" s="12"/>
      <c r="F7" s="13">
        <f t="shared" ref="F7:F10" si="2">(B7*D7)</f>
        <v>24000</v>
      </c>
      <c r="G7" s="13">
        <f t="shared" ref="G7:G17" si="3">B7*E7</f>
        <v>0</v>
      </c>
    </row>
    <row r="8" spans="1:8" ht="20.25" customHeight="1" thickBot="1" x14ac:dyDescent="0.3">
      <c r="A8" s="9" t="s">
        <v>33</v>
      </c>
      <c r="B8" s="9">
        <v>1</v>
      </c>
      <c r="C8" s="9" t="s">
        <v>45</v>
      </c>
      <c r="D8" s="12">
        <v>5000</v>
      </c>
      <c r="E8" s="12"/>
      <c r="F8" s="13">
        <f t="shared" si="2"/>
        <v>5000</v>
      </c>
      <c r="G8" s="13">
        <f t="shared" si="3"/>
        <v>0</v>
      </c>
    </row>
    <row r="9" spans="1:8" ht="20.25" customHeight="1" thickBot="1" x14ac:dyDescent="0.3">
      <c r="A9" s="9" t="s">
        <v>47</v>
      </c>
      <c r="B9" s="9">
        <v>4</v>
      </c>
      <c r="C9" s="9" t="s">
        <v>45</v>
      </c>
      <c r="D9" s="12">
        <v>6000</v>
      </c>
      <c r="E9" s="12"/>
      <c r="F9" s="13">
        <f t="shared" si="2"/>
        <v>24000</v>
      </c>
      <c r="G9" s="13">
        <f t="shared" si="3"/>
        <v>0</v>
      </c>
    </row>
    <row r="10" spans="1:8" ht="20.25" customHeight="1" thickBot="1" x14ac:dyDescent="0.3">
      <c r="A10" s="9" t="s">
        <v>35</v>
      </c>
      <c r="B10" s="9">
        <v>4</v>
      </c>
      <c r="C10" s="9" t="s">
        <v>45</v>
      </c>
      <c r="D10" s="12">
        <v>6500</v>
      </c>
      <c r="E10" s="12"/>
      <c r="F10" s="13">
        <f t="shared" si="2"/>
        <v>26000</v>
      </c>
      <c r="G10" s="13">
        <f t="shared" si="3"/>
        <v>0</v>
      </c>
    </row>
    <row r="11" spans="1:8" ht="20.25" customHeight="1" thickBot="1" x14ac:dyDescent="0.3">
      <c r="A11" s="24" t="s">
        <v>38</v>
      </c>
      <c r="B11" s="11" t="s">
        <v>26</v>
      </c>
      <c r="C11" s="9" t="s">
        <v>45</v>
      </c>
      <c r="D11" s="12">
        <v>8900</v>
      </c>
      <c r="E11" s="12"/>
      <c r="F11" s="13">
        <v>8900</v>
      </c>
      <c r="G11" s="13"/>
      <c r="H11" s="8"/>
    </row>
    <row r="12" spans="1:8" ht="20.25" customHeight="1" thickBot="1" x14ac:dyDescent="0.3">
      <c r="A12" s="24" t="s">
        <v>27</v>
      </c>
      <c r="B12" s="9">
        <v>8</v>
      </c>
      <c r="C12" s="9" t="s">
        <v>45</v>
      </c>
      <c r="D12" s="12">
        <v>17500</v>
      </c>
      <c r="E12" s="12"/>
      <c r="F12" s="13">
        <v>17500</v>
      </c>
      <c r="G12" s="13"/>
      <c r="H12" s="8"/>
    </row>
    <row r="13" spans="1:8" ht="20.25" customHeight="1" thickBot="1" x14ac:dyDescent="0.3">
      <c r="A13" s="24" t="s">
        <v>22</v>
      </c>
      <c r="B13" s="9">
        <v>2</v>
      </c>
      <c r="C13" s="9" t="s">
        <v>45</v>
      </c>
      <c r="D13" s="12">
        <v>14500</v>
      </c>
      <c r="E13" s="12"/>
      <c r="F13" s="13">
        <v>14500</v>
      </c>
      <c r="G13" s="13"/>
      <c r="H13" s="8"/>
    </row>
    <row r="14" spans="1:8" ht="20.25" customHeight="1" thickBot="1" x14ac:dyDescent="0.3">
      <c r="A14" s="24" t="s">
        <v>23</v>
      </c>
      <c r="B14" s="9">
        <v>2</v>
      </c>
      <c r="C14" s="9" t="s">
        <v>45</v>
      </c>
      <c r="D14" s="12">
        <v>10000</v>
      </c>
      <c r="E14" s="12"/>
      <c r="F14" s="13">
        <v>10000</v>
      </c>
      <c r="G14" s="13"/>
      <c r="H14" s="8"/>
    </row>
    <row r="15" spans="1:8" ht="21" customHeight="1" thickBot="1" x14ac:dyDescent="0.3">
      <c r="A15" s="24" t="s">
        <v>48</v>
      </c>
      <c r="B15" s="9"/>
      <c r="C15" s="9" t="s">
        <v>45</v>
      </c>
      <c r="D15" s="12">
        <v>10800</v>
      </c>
      <c r="E15" s="12"/>
      <c r="F15" s="13">
        <v>10800</v>
      </c>
      <c r="G15" s="13"/>
      <c r="H15" s="8"/>
    </row>
    <row r="16" spans="1:8" ht="20.25" customHeight="1" thickBot="1" x14ac:dyDescent="0.3">
      <c r="A16" s="10" t="s">
        <v>49</v>
      </c>
      <c r="B16" s="9" t="s">
        <v>46</v>
      </c>
      <c r="C16" s="9" t="s">
        <v>45</v>
      </c>
      <c r="D16" s="12">
        <v>20000</v>
      </c>
      <c r="E16" s="12"/>
      <c r="F16" s="19">
        <v>20000</v>
      </c>
      <c r="G16" s="13"/>
    </row>
    <row r="17" spans="1:7" ht="14.25" customHeight="1" thickBot="1" x14ac:dyDescent="0.3">
      <c r="A17" s="26" t="s">
        <v>20</v>
      </c>
      <c r="B17" s="27"/>
      <c r="C17" s="27"/>
      <c r="D17" s="27"/>
      <c r="E17" s="28"/>
      <c r="F17" s="13">
        <f>SUM(F5:F16)</f>
        <v>217200</v>
      </c>
      <c r="G17" s="13">
        <f t="shared" si="3"/>
        <v>0</v>
      </c>
    </row>
    <row r="18" spans="1:7" ht="23.25" customHeight="1" thickBot="1" x14ac:dyDescent="0.3">
      <c r="A18" s="29" t="s">
        <v>18</v>
      </c>
      <c r="B18" s="27"/>
      <c r="C18" s="27"/>
      <c r="D18" s="27"/>
      <c r="E18" s="27"/>
      <c r="F18" s="28"/>
      <c r="G18" s="18"/>
    </row>
    <row r="19" spans="1:7" ht="15" customHeight="1" x14ac:dyDescent="0.25">
      <c r="A19" s="30" t="s">
        <v>2</v>
      </c>
      <c r="B19" s="30" t="s">
        <v>3</v>
      </c>
      <c r="C19" s="30" t="s">
        <v>4</v>
      </c>
      <c r="D19" s="30" t="s">
        <v>5</v>
      </c>
      <c r="E19" s="30" t="s">
        <v>10</v>
      </c>
      <c r="F19" s="30" t="s">
        <v>7</v>
      </c>
      <c r="G19" s="30" t="s">
        <v>8</v>
      </c>
    </row>
    <row r="20" spans="1:7" ht="21.75" customHeight="1" thickBot="1" x14ac:dyDescent="0.3">
      <c r="A20" s="31"/>
      <c r="B20" s="31"/>
      <c r="C20" s="31"/>
      <c r="D20" s="31"/>
      <c r="E20" s="31"/>
      <c r="F20" s="31"/>
      <c r="G20" s="31"/>
    </row>
    <row r="21" spans="1:7" ht="15" customHeight="1" thickBot="1" x14ac:dyDescent="0.3">
      <c r="A21" s="9" t="s">
        <v>53</v>
      </c>
      <c r="B21" s="11" t="s">
        <v>55</v>
      </c>
      <c r="C21" s="25" t="s">
        <v>56</v>
      </c>
      <c r="D21" s="12"/>
      <c r="E21" s="12"/>
      <c r="F21" s="14" t="e">
        <f>B21*D21</f>
        <v>#VALUE!</v>
      </c>
      <c r="G21" s="14" t="e">
        <f t="shared" ref="G21" si="4">B21*E21</f>
        <v>#VALUE!</v>
      </c>
    </row>
    <row r="22" spans="1:7" ht="13.5" customHeight="1" thickBot="1" x14ac:dyDescent="0.3">
      <c r="A22" s="9" t="s">
        <v>54</v>
      </c>
      <c r="B22" s="9">
        <v>2</v>
      </c>
      <c r="C22" s="25" t="s">
        <v>57</v>
      </c>
      <c r="D22" s="12"/>
      <c r="E22" s="12"/>
      <c r="F22" s="14">
        <f t="shared" ref="F22:F29" si="5">B22*D22</f>
        <v>0</v>
      </c>
      <c r="G22" s="14">
        <f t="shared" ref="G22:G29" si="6">B22*E22</f>
        <v>0</v>
      </c>
    </row>
    <row r="23" spans="1:7" ht="16.5" customHeight="1" thickBot="1" x14ac:dyDescent="0.3">
      <c r="A23" s="9" t="s">
        <v>51</v>
      </c>
      <c r="B23" s="9">
        <v>1</v>
      </c>
      <c r="C23" s="9" t="s">
        <v>45</v>
      </c>
      <c r="D23" s="12">
        <v>35000</v>
      </c>
      <c r="E23" s="12"/>
      <c r="F23" s="14">
        <f>B23*D23</f>
        <v>35000</v>
      </c>
      <c r="G23" s="14">
        <f t="shared" si="6"/>
        <v>0</v>
      </c>
    </row>
    <row r="24" spans="1:7" ht="15" customHeight="1" thickBot="1" x14ac:dyDescent="0.3">
      <c r="A24" s="9" t="s">
        <v>52</v>
      </c>
      <c r="B24" s="9">
        <v>1</v>
      </c>
      <c r="C24" s="9" t="s">
        <v>45</v>
      </c>
      <c r="D24" s="12">
        <v>27000</v>
      </c>
      <c r="E24" s="12"/>
      <c r="F24" s="14">
        <v>27000</v>
      </c>
      <c r="G24" s="14"/>
    </row>
    <row r="25" spans="1:7" ht="12.75" customHeight="1" thickBot="1" x14ac:dyDescent="0.3">
      <c r="A25" s="9" t="s">
        <v>28</v>
      </c>
      <c r="B25" s="9">
        <v>1</v>
      </c>
      <c r="C25" s="9" t="s">
        <v>58</v>
      </c>
      <c r="D25" s="12"/>
      <c r="E25" s="12"/>
      <c r="F25" s="45"/>
      <c r="G25" s="14"/>
    </row>
    <row r="26" spans="1:7" ht="13.5" customHeight="1" thickBot="1" x14ac:dyDescent="0.3">
      <c r="A26" s="9" t="s">
        <v>36</v>
      </c>
      <c r="B26" s="9">
        <v>2</v>
      </c>
      <c r="C26" s="9" t="s">
        <v>44</v>
      </c>
      <c r="D26" s="12"/>
      <c r="E26" s="12"/>
      <c r="F26" s="13">
        <v>0</v>
      </c>
      <c r="G26" s="13"/>
    </row>
    <row r="27" spans="1:7" ht="13.5" customHeight="1" thickBot="1" x14ac:dyDescent="0.3">
      <c r="A27" s="9" t="s">
        <v>37</v>
      </c>
      <c r="B27" s="9">
        <v>2</v>
      </c>
      <c r="C27" s="9" t="s">
        <v>44</v>
      </c>
      <c r="D27" s="12"/>
      <c r="E27" s="12"/>
      <c r="F27" s="13">
        <f t="shared" ref="F27" si="7">(B27*D27)</f>
        <v>0</v>
      </c>
      <c r="G27" s="13"/>
    </row>
    <row r="28" spans="1:7" ht="13.5" customHeight="1" thickBot="1" x14ac:dyDescent="0.3">
      <c r="A28" s="9"/>
      <c r="B28" s="9"/>
      <c r="C28" s="9"/>
      <c r="D28" s="12"/>
      <c r="E28" s="12"/>
      <c r="F28" s="14">
        <f>B28*D28</f>
        <v>0</v>
      </c>
      <c r="G28" s="14">
        <f>B28*E28</f>
        <v>0</v>
      </c>
    </row>
    <row r="29" spans="1:7" ht="13.5" customHeight="1" thickBot="1" x14ac:dyDescent="0.3">
      <c r="A29" s="10"/>
      <c r="B29" s="9"/>
      <c r="C29" s="9"/>
      <c r="D29" s="12"/>
      <c r="E29" s="12"/>
      <c r="F29" s="14">
        <f t="shared" si="5"/>
        <v>0</v>
      </c>
      <c r="G29" s="14">
        <f t="shared" si="6"/>
        <v>0</v>
      </c>
    </row>
    <row r="30" spans="1:7" ht="14.25" customHeight="1" thickBot="1" x14ac:dyDescent="0.3">
      <c r="A30" s="26" t="s">
        <v>19</v>
      </c>
      <c r="B30" s="27"/>
      <c r="C30" s="27"/>
      <c r="D30" s="27"/>
      <c r="E30" s="28"/>
      <c r="F30" s="15">
        <v>62000</v>
      </c>
      <c r="G30" s="14"/>
    </row>
    <row r="31" spans="1:7" ht="13.5" customHeight="1" thickBot="1" x14ac:dyDescent="0.3">
      <c r="A31" s="32" t="s">
        <v>11</v>
      </c>
      <c r="B31" s="27"/>
      <c r="C31" s="27"/>
      <c r="D31" s="27"/>
      <c r="E31" s="28"/>
      <c r="F31" s="16">
        <f>SUM(F17,F30)</f>
        <v>279200</v>
      </c>
      <c r="G31" s="17">
        <f t="shared" ref="G31" si="8">SUM(G17,G30)</f>
        <v>0</v>
      </c>
    </row>
    <row r="32" spans="1:7" ht="13.5" customHeight="1" thickBot="1" x14ac:dyDescent="0.3">
      <c r="A32" s="33" t="s">
        <v>12</v>
      </c>
      <c r="B32" s="27"/>
      <c r="C32" s="27"/>
      <c r="D32" s="27"/>
      <c r="E32" s="28"/>
      <c r="F32" s="34">
        <f>SUM(F31:G31)</f>
        <v>279200</v>
      </c>
      <c r="G32" s="28"/>
    </row>
    <row r="33" spans="1:7" ht="13.5" customHeight="1" x14ac:dyDescent="0.25">
      <c r="A33" s="5"/>
      <c r="B33" s="5"/>
      <c r="C33" s="5"/>
      <c r="D33" s="5"/>
      <c r="E33" s="5"/>
      <c r="F33" s="5"/>
      <c r="G33" s="5"/>
    </row>
    <row r="34" spans="1:7" ht="13.5" customHeight="1" x14ac:dyDescent="0.25">
      <c r="A34" s="6" t="s">
        <v>16</v>
      </c>
      <c r="B34" s="6"/>
      <c r="C34" s="7"/>
      <c r="D34" s="7"/>
      <c r="E34" s="7"/>
      <c r="F34" s="7"/>
      <c r="G34" s="7"/>
    </row>
    <row r="35" spans="1:7" ht="13.5" customHeight="1" x14ac:dyDescent="0.25">
      <c r="A35" s="6" t="s">
        <v>17</v>
      </c>
      <c r="B35" s="6"/>
      <c r="C35" s="7"/>
      <c r="D35" s="7"/>
      <c r="E35" s="7"/>
      <c r="F35" s="7"/>
      <c r="G35" s="7"/>
    </row>
    <row r="36" spans="1:7" ht="13.5" customHeight="1" x14ac:dyDescent="0.25">
      <c r="A36" s="1"/>
      <c r="B36" s="1"/>
      <c r="C36" s="1"/>
      <c r="D36" s="1"/>
      <c r="E36" s="1"/>
      <c r="F36" s="1"/>
      <c r="G36" s="1"/>
    </row>
    <row r="37" spans="1:7" ht="13.5" customHeight="1" x14ac:dyDescent="0.25">
      <c r="A37" s="1"/>
      <c r="B37" s="1"/>
      <c r="C37" s="1"/>
      <c r="D37" s="1"/>
      <c r="E37" s="1"/>
      <c r="F37" s="1"/>
      <c r="G37" s="1"/>
    </row>
    <row r="38" spans="1:7" ht="13.5" customHeight="1" x14ac:dyDescent="0.25">
      <c r="A38" s="1"/>
      <c r="B38" s="1"/>
      <c r="C38" s="1"/>
      <c r="D38" s="1"/>
      <c r="E38" s="1"/>
      <c r="F38" s="1"/>
      <c r="G38" s="1"/>
    </row>
    <row r="39" spans="1:7" ht="13.5" customHeight="1" x14ac:dyDescent="0.25">
      <c r="A39" s="1"/>
      <c r="B39" s="1"/>
      <c r="C39" s="1"/>
      <c r="D39" s="1"/>
      <c r="E39" s="1"/>
      <c r="F39" s="1"/>
      <c r="G39" s="1"/>
    </row>
    <row r="40" spans="1:7" ht="13.5" customHeight="1" x14ac:dyDescent="0.25">
      <c r="A40" s="1"/>
      <c r="B40" s="1"/>
      <c r="C40" s="1"/>
      <c r="D40" s="1"/>
      <c r="E40" s="1"/>
      <c r="F40" s="1"/>
      <c r="G40" s="1"/>
    </row>
    <row r="41" spans="1:7" ht="13.5" customHeight="1" x14ac:dyDescent="0.25"/>
    <row r="42" spans="1:7" ht="13.5" customHeight="1" x14ac:dyDescent="0.25"/>
    <row r="43" spans="1:7" ht="13.5" customHeight="1" x14ac:dyDescent="0.25"/>
    <row r="44" spans="1:7" ht="13.5" customHeight="1" x14ac:dyDescent="0.25"/>
    <row r="45" spans="1:7" ht="13.5" customHeight="1" x14ac:dyDescent="0.25"/>
    <row r="46" spans="1:7" ht="13.5" customHeight="1" x14ac:dyDescent="0.25"/>
    <row r="47" spans="1:7" ht="13.5" customHeight="1" x14ac:dyDescent="0.25"/>
    <row r="48" spans="1:7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0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3.5" customHeight="1" x14ac:dyDescent="0.25"/>
    <row r="223" ht="13.5" customHeight="1" x14ac:dyDescent="0.25"/>
    <row r="224" ht="13.5" customHeight="1" x14ac:dyDescent="0.25"/>
    <row r="225" ht="13.5" customHeight="1" x14ac:dyDescent="0.25"/>
    <row r="226" ht="13.5" customHeight="1" x14ac:dyDescent="0.25"/>
    <row r="227" ht="13.5" customHeight="1" x14ac:dyDescent="0.25"/>
    <row r="228" ht="13.5" customHeight="1" x14ac:dyDescent="0.25"/>
    <row r="229" ht="13.5" customHeight="1" x14ac:dyDescent="0.25"/>
    <row r="230" ht="13.5" customHeight="1" x14ac:dyDescent="0.25"/>
    <row r="231" ht="13.5" customHeight="1" x14ac:dyDescent="0.25"/>
    <row r="232" ht="13.5" customHeight="1" x14ac:dyDescent="0.25"/>
    <row r="233" ht="13.5" customHeight="1" x14ac:dyDescent="0.25"/>
    <row r="234" ht="13.5" customHeight="1" x14ac:dyDescent="0.25"/>
    <row r="235" ht="13.5" customHeight="1" x14ac:dyDescent="0.25"/>
    <row r="236" ht="13.5" customHeight="1" x14ac:dyDescent="0.25"/>
    <row r="237" ht="13.5" customHeight="1" x14ac:dyDescent="0.25"/>
    <row r="238" ht="13.5" customHeight="1" x14ac:dyDescent="0.25"/>
    <row r="239" ht="13.5" customHeight="1" x14ac:dyDescent="0.25"/>
    <row r="240" ht="13.5" customHeight="1" x14ac:dyDescent="0.25"/>
    <row r="241" ht="13.5" customHeight="1" x14ac:dyDescent="0.25"/>
    <row r="242" ht="13.5" customHeight="1" x14ac:dyDescent="0.25"/>
    <row r="243" ht="13.5" customHeight="1" x14ac:dyDescent="0.25"/>
    <row r="244" ht="13.5" customHeight="1" x14ac:dyDescent="0.25"/>
    <row r="245" ht="13.5" customHeight="1" x14ac:dyDescent="0.25"/>
    <row r="246" ht="13.5" customHeight="1" x14ac:dyDescent="0.25"/>
    <row r="247" ht="13.5" customHeight="1" x14ac:dyDescent="0.25"/>
    <row r="248" ht="13.5" customHeight="1" x14ac:dyDescent="0.25"/>
    <row r="249" ht="13.5" customHeight="1" x14ac:dyDescent="0.25"/>
    <row r="250" ht="13.5" customHeight="1" x14ac:dyDescent="0.25"/>
    <row r="251" ht="13.5" customHeight="1" x14ac:dyDescent="0.25"/>
    <row r="252" ht="13.5" customHeight="1" x14ac:dyDescent="0.25"/>
    <row r="253" ht="13.5" customHeight="1" x14ac:dyDescent="0.25"/>
    <row r="254" ht="13.5" customHeight="1" x14ac:dyDescent="0.25"/>
    <row r="255" ht="13.5" customHeight="1" x14ac:dyDescent="0.25"/>
    <row r="256" ht="13.5" customHeight="1" x14ac:dyDescent="0.25"/>
    <row r="257" ht="13.5" customHeight="1" x14ac:dyDescent="0.25"/>
    <row r="258" ht="13.5" customHeight="1" x14ac:dyDescent="0.25"/>
    <row r="259" ht="13.5" customHeight="1" x14ac:dyDescent="0.25"/>
    <row r="260" ht="13.5" customHeight="1" x14ac:dyDescent="0.25"/>
    <row r="261" ht="13.5" customHeight="1" x14ac:dyDescent="0.25"/>
    <row r="262" ht="13.5" customHeight="1" x14ac:dyDescent="0.25"/>
    <row r="263" ht="13.5" customHeight="1" x14ac:dyDescent="0.25"/>
    <row r="264" ht="13.5" customHeight="1" x14ac:dyDescent="0.25"/>
    <row r="265" ht="13.5" customHeight="1" x14ac:dyDescent="0.25"/>
    <row r="266" ht="13.5" customHeight="1" x14ac:dyDescent="0.25"/>
    <row r="267" ht="13.5" customHeight="1" x14ac:dyDescent="0.25"/>
    <row r="268" ht="13.5" customHeight="1" x14ac:dyDescent="0.25"/>
    <row r="269" ht="13.5" customHeight="1" x14ac:dyDescent="0.25"/>
    <row r="270" ht="13.5" customHeight="1" x14ac:dyDescent="0.25"/>
    <row r="271" ht="13.5" customHeight="1" x14ac:dyDescent="0.25"/>
    <row r="272" ht="13.5" customHeight="1" x14ac:dyDescent="0.25"/>
    <row r="273" ht="13.5" customHeight="1" x14ac:dyDescent="0.25"/>
    <row r="274" ht="13.5" customHeight="1" x14ac:dyDescent="0.25"/>
    <row r="275" ht="13.5" customHeight="1" x14ac:dyDescent="0.25"/>
    <row r="276" ht="13.5" customHeight="1" x14ac:dyDescent="0.25"/>
    <row r="277" ht="13.5" customHeight="1" x14ac:dyDescent="0.25"/>
    <row r="278" ht="13.5" customHeight="1" x14ac:dyDescent="0.25"/>
    <row r="279" ht="13.5" customHeight="1" x14ac:dyDescent="0.25"/>
    <row r="280" ht="13.5" customHeight="1" x14ac:dyDescent="0.25"/>
    <row r="281" ht="13.5" customHeight="1" x14ac:dyDescent="0.25"/>
    <row r="282" ht="13.5" customHeight="1" x14ac:dyDescent="0.25"/>
    <row r="283" ht="13.5" customHeight="1" x14ac:dyDescent="0.25"/>
    <row r="284" ht="13.5" customHeight="1" x14ac:dyDescent="0.25"/>
    <row r="285" ht="13.5" customHeight="1" x14ac:dyDescent="0.25"/>
    <row r="286" ht="13.5" customHeight="1" x14ac:dyDescent="0.25"/>
    <row r="287" ht="13.5" customHeight="1" x14ac:dyDescent="0.25"/>
    <row r="288" ht="13.5" customHeight="1" x14ac:dyDescent="0.25"/>
    <row r="289" ht="13.5" customHeight="1" x14ac:dyDescent="0.25"/>
    <row r="290" ht="13.5" customHeight="1" x14ac:dyDescent="0.25"/>
    <row r="291" ht="13.5" customHeight="1" x14ac:dyDescent="0.25"/>
    <row r="292" ht="13.5" customHeight="1" x14ac:dyDescent="0.25"/>
    <row r="293" ht="13.5" customHeight="1" x14ac:dyDescent="0.25"/>
    <row r="294" ht="13.5" customHeight="1" x14ac:dyDescent="0.25"/>
    <row r="295" ht="13.5" customHeight="1" x14ac:dyDescent="0.25"/>
    <row r="296" ht="13.5" customHeight="1" x14ac:dyDescent="0.25"/>
    <row r="297" ht="13.5" customHeight="1" x14ac:dyDescent="0.25"/>
    <row r="298" ht="13.5" customHeight="1" x14ac:dyDescent="0.25"/>
    <row r="299" ht="13.5" customHeight="1" x14ac:dyDescent="0.25"/>
    <row r="300" ht="13.5" customHeight="1" x14ac:dyDescent="0.25"/>
    <row r="301" ht="13.5" customHeight="1" x14ac:dyDescent="0.25"/>
    <row r="302" ht="13.5" customHeight="1" x14ac:dyDescent="0.25"/>
    <row r="303" ht="13.5" customHeight="1" x14ac:dyDescent="0.25"/>
    <row r="304" ht="13.5" customHeight="1" x14ac:dyDescent="0.25"/>
    <row r="305" ht="13.5" customHeight="1" x14ac:dyDescent="0.25"/>
    <row r="306" ht="13.5" customHeight="1" x14ac:dyDescent="0.25"/>
    <row r="307" ht="13.5" customHeight="1" x14ac:dyDescent="0.25"/>
    <row r="308" ht="13.5" customHeight="1" x14ac:dyDescent="0.25"/>
    <row r="309" ht="13.5" customHeight="1" x14ac:dyDescent="0.25"/>
    <row r="310" ht="13.5" customHeight="1" x14ac:dyDescent="0.25"/>
    <row r="311" ht="13.5" customHeight="1" x14ac:dyDescent="0.25"/>
    <row r="312" ht="13.5" customHeight="1" x14ac:dyDescent="0.25"/>
    <row r="313" ht="13.5" customHeight="1" x14ac:dyDescent="0.25"/>
    <row r="314" ht="13.5" customHeight="1" x14ac:dyDescent="0.25"/>
    <row r="315" ht="13.5" customHeight="1" x14ac:dyDescent="0.25"/>
    <row r="316" ht="13.5" customHeight="1" x14ac:dyDescent="0.25"/>
    <row r="317" ht="13.5" customHeight="1" x14ac:dyDescent="0.25"/>
    <row r="318" ht="13.5" customHeight="1" x14ac:dyDescent="0.25"/>
    <row r="319" ht="13.5" customHeight="1" x14ac:dyDescent="0.25"/>
    <row r="320" ht="13.5" customHeight="1" x14ac:dyDescent="0.25"/>
    <row r="321" ht="13.5" customHeight="1" x14ac:dyDescent="0.25"/>
    <row r="322" ht="13.5" customHeight="1" x14ac:dyDescent="0.25"/>
    <row r="323" ht="13.5" customHeight="1" x14ac:dyDescent="0.25"/>
    <row r="324" ht="13.5" customHeight="1" x14ac:dyDescent="0.25"/>
    <row r="325" ht="13.5" customHeight="1" x14ac:dyDescent="0.25"/>
    <row r="326" ht="13.5" customHeight="1" x14ac:dyDescent="0.25"/>
    <row r="327" ht="13.5" customHeight="1" x14ac:dyDescent="0.25"/>
    <row r="328" ht="13.5" customHeight="1" x14ac:dyDescent="0.25"/>
    <row r="329" ht="13.5" customHeight="1" x14ac:dyDescent="0.25"/>
    <row r="330" ht="13.5" customHeight="1" x14ac:dyDescent="0.25"/>
    <row r="331" ht="13.5" customHeight="1" x14ac:dyDescent="0.25"/>
    <row r="332" ht="13.5" customHeight="1" x14ac:dyDescent="0.25"/>
    <row r="333" ht="13.5" customHeight="1" x14ac:dyDescent="0.25"/>
    <row r="334" ht="13.5" customHeight="1" x14ac:dyDescent="0.25"/>
    <row r="335" ht="13.5" customHeight="1" x14ac:dyDescent="0.25"/>
    <row r="336" ht="13.5" customHeight="1" x14ac:dyDescent="0.25"/>
    <row r="337" ht="13.5" customHeight="1" x14ac:dyDescent="0.25"/>
    <row r="338" ht="13.5" customHeight="1" x14ac:dyDescent="0.25"/>
    <row r="339" ht="13.5" customHeight="1" x14ac:dyDescent="0.25"/>
    <row r="340" ht="13.5" customHeight="1" x14ac:dyDescent="0.25"/>
    <row r="341" ht="13.5" customHeight="1" x14ac:dyDescent="0.25"/>
    <row r="342" ht="13.5" customHeight="1" x14ac:dyDescent="0.25"/>
    <row r="343" ht="13.5" customHeight="1" x14ac:dyDescent="0.25"/>
    <row r="344" ht="13.5" customHeight="1" x14ac:dyDescent="0.25"/>
    <row r="345" ht="13.5" customHeight="1" x14ac:dyDescent="0.25"/>
    <row r="346" ht="13.5" customHeight="1" x14ac:dyDescent="0.25"/>
    <row r="347" ht="13.5" customHeight="1" x14ac:dyDescent="0.25"/>
    <row r="348" ht="13.5" customHeight="1" x14ac:dyDescent="0.25"/>
    <row r="349" ht="13.5" customHeight="1" x14ac:dyDescent="0.25"/>
    <row r="350" ht="13.5" customHeight="1" x14ac:dyDescent="0.25"/>
    <row r="351" ht="13.5" customHeight="1" x14ac:dyDescent="0.25"/>
    <row r="352" ht="13.5" customHeight="1" x14ac:dyDescent="0.25"/>
    <row r="353" ht="13.5" customHeight="1" x14ac:dyDescent="0.25"/>
    <row r="354" ht="13.5" customHeight="1" x14ac:dyDescent="0.25"/>
    <row r="355" ht="13.5" customHeight="1" x14ac:dyDescent="0.25"/>
    <row r="356" ht="13.5" customHeight="1" x14ac:dyDescent="0.25"/>
    <row r="357" ht="13.5" customHeight="1" x14ac:dyDescent="0.25"/>
    <row r="358" ht="13.5" customHeight="1" x14ac:dyDescent="0.25"/>
    <row r="359" ht="13.5" customHeight="1" x14ac:dyDescent="0.25"/>
    <row r="360" ht="13.5" customHeight="1" x14ac:dyDescent="0.25"/>
    <row r="361" ht="13.5" customHeight="1" x14ac:dyDescent="0.25"/>
    <row r="362" ht="13.5" customHeight="1" x14ac:dyDescent="0.25"/>
    <row r="363" ht="13.5" customHeight="1" x14ac:dyDescent="0.25"/>
    <row r="364" ht="13.5" customHeight="1" x14ac:dyDescent="0.25"/>
    <row r="365" ht="13.5" customHeight="1" x14ac:dyDescent="0.25"/>
    <row r="366" ht="13.5" customHeight="1" x14ac:dyDescent="0.25"/>
    <row r="367" ht="13.5" customHeight="1" x14ac:dyDescent="0.25"/>
    <row r="368" ht="13.5" customHeight="1" x14ac:dyDescent="0.25"/>
    <row r="369" ht="13.5" customHeight="1" x14ac:dyDescent="0.25"/>
    <row r="370" ht="13.5" customHeight="1" x14ac:dyDescent="0.25"/>
    <row r="371" ht="13.5" customHeight="1" x14ac:dyDescent="0.25"/>
    <row r="372" ht="13.5" customHeight="1" x14ac:dyDescent="0.25"/>
    <row r="373" ht="13.5" customHeight="1" x14ac:dyDescent="0.25"/>
    <row r="374" ht="13.5" customHeight="1" x14ac:dyDescent="0.25"/>
    <row r="375" ht="13.5" customHeight="1" x14ac:dyDescent="0.25"/>
    <row r="376" ht="13.5" customHeight="1" x14ac:dyDescent="0.25"/>
    <row r="377" ht="13.5" customHeight="1" x14ac:dyDescent="0.25"/>
    <row r="378" ht="13.5" customHeight="1" x14ac:dyDescent="0.25"/>
    <row r="379" ht="13.5" customHeight="1" x14ac:dyDescent="0.25"/>
    <row r="380" ht="13.5" customHeight="1" x14ac:dyDescent="0.25"/>
    <row r="381" ht="13.5" customHeight="1" x14ac:dyDescent="0.25"/>
    <row r="382" ht="13.5" customHeight="1" x14ac:dyDescent="0.25"/>
    <row r="383" ht="13.5" customHeight="1" x14ac:dyDescent="0.25"/>
    <row r="384" ht="13.5" customHeight="1" x14ac:dyDescent="0.25"/>
    <row r="385" ht="13.5" customHeight="1" x14ac:dyDescent="0.25"/>
    <row r="386" ht="13.5" customHeight="1" x14ac:dyDescent="0.25"/>
    <row r="387" ht="13.5" customHeight="1" x14ac:dyDescent="0.25"/>
    <row r="388" ht="13.5" customHeight="1" x14ac:dyDescent="0.25"/>
    <row r="389" ht="13.5" customHeight="1" x14ac:dyDescent="0.25"/>
    <row r="390" ht="13.5" customHeight="1" x14ac:dyDescent="0.25"/>
    <row r="391" ht="13.5" customHeight="1" x14ac:dyDescent="0.25"/>
    <row r="392" ht="13.5" customHeight="1" x14ac:dyDescent="0.25"/>
    <row r="393" ht="13.5" customHeight="1" x14ac:dyDescent="0.25"/>
    <row r="394" ht="13.5" customHeight="1" x14ac:dyDescent="0.25"/>
    <row r="395" ht="13.5" customHeight="1" x14ac:dyDescent="0.25"/>
    <row r="396" ht="13.5" customHeight="1" x14ac:dyDescent="0.25"/>
    <row r="397" ht="13.5" customHeight="1" x14ac:dyDescent="0.25"/>
    <row r="398" ht="13.5" customHeight="1" x14ac:dyDescent="0.25"/>
    <row r="399" ht="13.5" customHeight="1" x14ac:dyDescent="0.25"/>
    <row r="400" ht="13.5" customHeight="1" x14ac:dyDescent="0.25"/>
    <row r="401" ht="13.5" customHeight="1" x14ac:dyDescent="0.25"/>
    <row r="402" ht="13.5" customHeight="1" x14ac:dyDescent="0.25"/>
    <row r="403" ht="13.5" customHeight="1" x14ac:dyDescent="0.25"/>
    <row r="404" ht="13.5" customHeight="1" x14ac:dyDescent="0.25"/>
    <row r="405" ht="13.5" customHeight="1" x14ac:dyDescent="0.25"/>
    <row r="406" ht="13.5" customHeight="1" x14ac:dyDescent="0.25"/>
    <row r="407" ht="13.5" customHeight="1" x14ac:dyDescent="0.25"/>
    <row r="408" ht="13.5" customHeight="1" x14ac:dyDescent="0.25"/>
    <row r="409" ht="13.5" customHeight="1" x14ac:dyDescent="0.25"/>
    <row r="410" ht="13.5" customHeight="1" x14ac:dyDescent="0.25"/>
    <row r="411" ht="13.5" customHeight="1" x14ac:dyDescent="0.25"/>
    <row r="412" ht="13.5" customHeight="1" x14ac:dyDescent="0.25"/>
    <row r="413" ht="13.5" customHeight="1" x14ac:dyDescent="0.25"/>
    <row r="414" ht="13.5" customHeight="1" x14ac:dyDescent="0.25"/>
    <row r="415" ht="13.5" customHeight="1" x14ac:dyDescent="0.25"/>
    <row r="416" ht="13.5" customHeight="1" x14ac:dyDescent="0.25"/>
    <row r="417" ht="13.5" customHeight="1" x14ac:dyDescent="0.25"/>
    <row r="418" ht="13.5" customHeight="1" x14ac:dyDescent="0.25"/>
    <row r="419" ht="13.5" customHeight="1" x14ac:dyDescent="0.25"/>
    <row r="420" ht="13.5" customHeight="1" x14ac:dyDescent="0.25"/>
    <row r="421" ht="13.5" customHeight="1" x14ac:dyDescent="0.25"/>
    <row r="422" ht="13.5" customHeight="1" x14ac:dyDescent="0.25"/>
    <row r="423" ht="13.5" customHeight="1" x14ac:dyDescent="0.25"/>
    <row r="424" ht="13.5" customHeight="1" x14ac:dyDescent="0.25"/>
    <row r="425" ht="13.5" customHeight="1" x14ac:dyDescent="0.25"/>
    <row r="426" ht="13.5" customHeight="1" x14ac:dyDescent="0.25"/>
    <row r="427" ht="13.5" customHeight="1" x14ac:dyDescent="0.25"/>
    <row r="428" ht="13.5" customHeight="1" x14ac:dyDescent="0.25"/>
    <row r="429" ht="13.5" customHeight="1" x14ac:dyDescent="0.25"/>
    <row r="430" ht="13.5" customHeight="1" x14ac:dyDescent="0.25"/>
    <row r="431" ht="13.5" customHeight="1" x14ac:dyDescent="0.25"/>
    <row r="432" ht="13.5" customHeight="1" x14ac:dyDescent="0.25"/>
    <row r="433" ht="13.5" customHeight="1" x14ac:dyDescent="0.25"/>
    <row r="434" ht="13.5" customHeight="1" x14ac:dyDescent="0.25"/>
    <row r="435" ht="13.5" customHeight="1" x14ac:dyDescent="0.25"/>
    <row r="436" ht="13.5" customHeight="1" x14ac:dyDescent="0.25"/>
    <row r="437" ht="13.5" customHeight="1" x14ac:dyDescent="0.25"/>
    <row r="438" ht="13.5" customHeight="1" x14ac:dyDescent="0.25"/>
    <row r="439" ht="13.5" customHeight="1" x14ac:dyDescent="0.25"/>
    <row r="440" ht="13.5" customHeight="1" x14ac:dyDescent="0.25"/>
    <row r="441" ht="13.5" customHeight="1" x14ac:dyDescent="0.25"/>
    <row r="442" ht="13.5" customHeight="1" x14ac:dyDescent="0.25"/>
    <row r="443" ht="13.5" customHeight="1" x14ac:dyDescent="0.25"/>
    <row r="444" ht="13.5" customHeight="1" x14ac:dyDescent="0.25"/>
    <row r="445" ht="13.5" customHeight="1" x14ac:dyDescent="0.25"/>
    <row r="446" ht="13.5" customHeight="1" x14ac:dyDescent="0.25"/>
    <row r="447" ht="13.5" customHeight="1" x14ac:dyDescent="0.25"/>
    <row r="448" ht="13.5" customHeight="1" x14ac:dyDescent="0.25"/>
    <row r="449" ht="13.5" customHeight="1" x14ac:dyDescent="0.25"/>
    <row r="450" ht="13.5" customHeight="1" x14ac:dyDescent="0.25"/>
    <row r="451" ht="13.5" customHeight="1" x14ac:dyDescent="0.25"/>
    <row r="452" ht="13.5" customHeight="1" x14ac:dyDescent="0.25"/>
    <row r="453" ht="13.5" customHeight="1" x14ac:dyDescent="0.25"/>
    <row r="454" ht="13.5" customHeight="1" x14ac:dyDescent="0.25"/>
    <row r="455" ht="13.5" customHeight="1" x14ac:dyDescent="0.25"/>
    <row r="456" ht="13.5" customHeight="1" x14ac:dyDescent="0.25"/>
    <row r="457" ht="13.5" customHeight="1" x14ac:dyDescent="0.25"/>
    <row r="458" ht="13.5" customHeight="1" x14ac:dyDescent="0.25"/>
    <row r="459" ht="13.5" customHeight="1" x14ac:dyDescent="0.25"/>
    <row r="460" ht="13.5" customHeight="1" x14ac:dyDescent="0.25"/>
    <row r="461" ht="13.5" customHeight="1" x14ac:dyDescent="0.25"/>
    <row r="462" ht="13.5" customHeight="1" x14ac:dyDescent="0.25"/>
    <row r="463" ht="13.5" customHeight="1" x14ac:dyDescent="0.25"/>
    <row r="464" ht="13.5" customHeight="1" x14ac:dyDescent="0.25"/>
    <row r="465" ht="13.5" customHeight="1" x14ac:dyDescent="0.25"/>
    <row r="466" ht="13.5" customHeight="1" x14ac:dyDescent="0.25"/>
    <row r="467" ht="13.5" customHeight="1" x14ac:dyDescent="0.25"/>
    <row r="468" ht="13.5" customHeight="1" x14ac:dyDescent="0.25"/>
    <row r="469" ht="13.5" customHeight="1" x14ac:dyDescent="0.25"/>
    <row r="470" ht="13.5" customHeight="1" x14ac:dyDescent="0.25"/>
    <row r="471" ht="13.5" customHeight="1" x14ac:dyDescent="0.25"/>
    <row r="472" ht="13.5" customHeight="1" x14ac:dyDescent="0.25"/>
    <row r="473" ht="13.5" customHeight="1" x14ac:dyDescent="0.25"/>
    <row r="474" ht="13.5" customHeight="1" x14ac:dyDescent="0.25"/>
    <row r="475" ht="13.5" customHeight="1" x14ac:dyDescent="0.25"/>
    <row r="476" ht="13.5" customHeight="1" x14ac:dyDescent="0.25"/>
    <row r="477" ht="13.5" customHeight="1" x14ac:dyDescent="0.25"/>
    <row r="478" ht="13.5" customHeight="1" x14ac:dyDescent="0.25"/>
    <row r="479" ht="13.5" customHeight="1" x14ac:dyDescent="0.25"/>
    <row r="480" ht="13.5" customHeight="1" x14ac:dyDescent="0.25"/>
    <row r="481" ht="13.5" customHeight="1" x14ac:dyDescent="0.25"/>
    <row r="482" ht="13.5" customHeight="1" x14ac:dyDescent="0.25"/>
    <row r="483" ht="13.5" customHeight="1" x14ac:dyDescent="0.25"/>
    <row r="484" ht="13.5" customHeight="1" x14ac:dyDescent="0.25"/>
    <row r="485" ht="13.5" customHeight="1" x14ac:dyDescent="0.25"/>
    <row r="486" ht="13.5" customHeight="1" x14ac:dyDescent="0.25"/>
    <row r="487" ht="13.5" customHeight="1" x14ac:dyDescent="0.25"/>
    <row r="488" ht="13.5" customHeight="1" x14ac:dyDescent="0.25"/>
    <row r="489" ht="13.5" customHeight="1" x14ac:dyDescent="0.25"/>
    <row r="490" ht="13.5" customHeight="1" x14ac:dyDescent="0.25"/>
    <row r="491" ht="13.5" customHeight="1" x14ac:dyDescent="0.25"/>
    <row r="492" ht="13.5" customHeight="1" x14ac:dyDescent="0.25"/>
    <row r="493" ht="13.5" customHeight="1" x14ac:dyDescent="0.25"/>
    <row r="494" ht="13.5" customHeight="1" x14ac:dyDescent="0.25"/>
    <row r="495" ht="13.5" customHeight="1" x14ac:dyDescent="0.25"/>
    <row r="496" ht="13.5" customHeight="1" x14ac:dyDescent="0.25"/>
    <row r="497" ht="13.5" customHeight="1" x14ac:dyDescent="0.25"/>
    <row r="498" ht="13.5" customHeight="1" x14ac:dyDescent="0.25"/>
    <row r="499" ht="13.5" customHeight="1" x14ac:dyDescent="0.25"/>
    <row r="500" ht="13.5" customHeight="1" x14ac:dyDescent="0.25"/>
    <row r="501" ht="13.5" customHeight="1" x14ac:dyDescent="0.25"/>
    <row r="502" ht="13.5" customHeight="1" x14ac:dyDescent="0.25"/>
    <row r="503" ht="13.5" customHeight="1" x14ac:dyDescent="0.25"/>
    <row r="504" ht="13.5" customHeight="1" x14ac:dyDescent="0.25"/>
    <row r="505" ht="13.5" customHeight="1" x14ac:dyDescent="0.25"/>
    <row r="506" ht="13.5" customHeight="1" x14ac:dyDescent="0.25"/>
    <row r="507" ht="13.5" customHeight="1" x14ac:dyDescent="0.25"/>
    <row r="508" ht="13.5" customHeight="1" x14ac:dyDescent="0.25"/>
    <row r="509" ht="13.5" customHeight="1" x14ac:dyDescent="0.25"/>
    <row r="510" ht="13.5" customHeight="1" x14ac:dyDescent="0.25"/>
    <row r="511" ht="13.5" customHeight="1" x14ac:dyDescent="0.25"/>
    <row r="512" ht="13.5" customHeight="1" x14ac:dyDescent="0.25"/>
    <row r="513" ht="13.5" customHeight="1" x14ac:dyDescent="0.25"/>
    <row r="514" ht="13.5" customHeight="1" x14ac:dyDescent="0.25"/>
    <row r="515" ht="13.5" customHeight="1" x14ac:dyDescent="0.25"/>
    <row r="516" ht="13.5" customHeight="1" x14ac:dyDescent="0.25"/>
    <row r="517" ht="13.5" customHeight="1" x14ac:dyDescent="0.25"/>
    <row r="518" ht="13.5" customHeight="1" x14ac:dyDescent="0.25"/>
    <row r="519" ht="13.5" customHeight="1" x14ac:dyDescent="0.25"/>
    <row r="520" ht="13.5" customHeight="1" x14ac:dyDescent="0.25"/>
    <row r="521" ht="13.5" customHeight="1" x14ac:dyDescent="0.25"/>
    <row r="522" ht="13.5" customHeight="1" x14ac:dyDescent="0.25"/>
    <row r="523" ht="13.5" customHeight="1" x14ac:dyDescent="0.25"/>
    <row r="524" ht="13.5" customHeight="1" x14ac:dyDescent="0.25"/>
    <row r="525" ht="13.5" customHeight="1" x14ac:dyDescent="0.25"/>
    <row r="526" ht="13.5" customHeight="1" x14ac:dyDescent="0.25"/>
    <row r="527" ht="13.5" customHeight="1" x14ac:dyDescent="0.25"/>
    <row r="528" ht="13.5" customHeight="1" x14ac:dyDescent="0.25"/>
    <row r="529" ht="13.5" customHeight="1" x14ac:dyDescent="0.25"/>
    <row r="530" ht="13.5" customHeight="1" x14ac:dyDescent="0.25"/>
    <row r="531" ht="13.5" customHeight="1" x14ac:dyDescent="0.25"/>
    <row r="532" ht="13.5" customHeight="1" x14ac:dyDescent="0.25"/>
    <row r="533" ht="13.5" customHeight="1" x14ac:dyDescent="0.25"/>
    <row r="534" ht="13.5" customHeight="1" x14ac:dyDescent="0.25"/>
    <row r="535" ht="13.5" customHeight="1" x14ac:dyDescent="0.25"/>
    <row r="536" ht="13.5" customHeight="1" x14ac:dyDescent="0.25"/>
    <row r="537" ht="13.5" customHeight="1" x14ac:dyDescent="0.25"/>
    <row r="538" ht="13.5" customHeight="1" x14ac:dyDescent="0.25"/>
    <row r="539" ht="13.5" customHeight="1" x14ac:dyDescent="0.25"/>
    <row r="540" ht="13.5" customHeight="1" x14ac:dyDescent="0.25"/>
    <row r="541" ht="13.5" customHeight="1" x14ac:dyDescent="0.25"/>
    <row r="542" ht="13.5" customHeight="1" x14ac:dyDescent="0.25"/>
    <row r="543" ht="13.5" customHeight="1" x14ac:dyDescent="0.25"/>
    <row r="544" ht="13.5" customHeight="1" x14ac:dyDescent="0.25"/>
    <row r="545" ht="13.5" customHeight="1" x14ac:dyDescent="0.25"/>
    <row r="546" ht="13.5" customHeight="1" x14ac:dyDescent="0.25"/>
    <row r="547" ht="13.5" customHeight="1" x14ac:dyDescent="0.25"/>
    <row r="548" ht="13.5" customHeight="1" x14ac:dyDescent="0.25"/>
    <row r="549" ht="13.5" customHeight="1" x14ac:dyDescent="0.25"/>
    <row r="550" ht="13.5" customHeight="1" x14ac:dyDescent="0.25"/>
    <row r="551" ht="13.5" customHeight="1" x14ac:dyDescent="0.25"/>
    <row r="552" ht="13.5" customHeight="1" x14ac:dyDescent="0.25"/>
    <row r="553" ht="13.5" customHeight="1" x14ac:dyDescent="0.25"/>
    <row r="554" ht="13.5" customHeight="1" x14ac:dyDescent="0.25"/>
    <row r="555" ht="13.5" customHeight="1" x14ac:dyDescent="0.25"/>
    <row r="556" ht="13.5" customHeight="1" x14ac:dyDescent="0.25"/>
    <row r="557" ht="13.5" customHeight="1" x14ac:dyDescent="0.25"/>
    <row r="558" ht="13.5" customHeight="1" x14ac:dyDescent="0.25"/>
    <row r="559" ht="13.5" customHeight="1" x14ac:dyDescent="0.25"/>
    <row r="560" ht="13.5" customHeight="1" x14ac:dyDescent="0.25"/>
    <row r="561" ht="13.5" customHeight="1" x14ac:dyDescent="0.25"/>
    <row r="562" ht="13.5" customHeight="1" x14ac:dyDescent="0.25"/>
    <row r="563" ht="13.5" customHeight="1" x14ac:dyDescent="0.25"/>
    <row r="564" ht="13.5" customHeight="1" x14ac:dyDescent="0.25"/>
    <row r="565" ht="13.5" customHeight="1" x14ac:dyDescent="0.25"/>
    <row r="566" ht="13.5" customHeight="1" x14ac:dyDescent="0.25"/>
    <row r="567" ht="13.5" customHeight="1" x14ac:dyDescent="0.25"/>
    <row r="568" ht="13.5" customHeight="1" x14ac:dyDescent="0.25"/>
    <row r="569" ht="13.5" customHeight="1" x14ac:dyDescent="0.25"/>
    <row r="570" ht="13.5" customHeight="1" x14ac:dyDescent="0.25"/>
    <row r="571" ht="13.5" customHeight="1" x14ac:dyDescent="0.25"/>
    <row r="572" ht="13.5" customHeight="1" x14ac:dyDescent="0.25"/>
    <row r="573" ht="13.5" customHeight="1" x14ac:dyDescent="0.25"/>
    <row r="574" ht="13.5" customHeight="1" x14ac:dyDescent="0.25"/>
    <row r="575" ht="13.5" customHeight="1" x14ac:dyDescent="0.25"/>
    <row r="576" ht="13.5" customHeight="1" x14ac:dyDescent="0.25"/>
    <row r="577" ht="13.5" customHeight="1" x14ac:dyDescent="0.25"/>
    <row r="578" ht="13.5" customHeight="1" x14ac:dyDescent="0.25"/>
    <row r="579" ht="13.5" customHeight="1" x14ac:dyDescent="0.25"/>
    <row r="580" ht="13.5" customHeight="1" x14ac:dyDescent="0.25"/>
    <row r="581" ht="13.5" customHeight="1" x14ac:dyDescent="0.25"/>
    <row r="582" ht="13.5" customHeight="1" x14ac:dyDescent="0.25"/>
    <row r="583" ht="13.5" customHeight="1" x14ac:dyDescent="0.25"/>
    <row r="584" ht="13.5" customHeight="1" x14ac:dyDescent="0.25"/>
    <row r="585" ht="13.5" customHeight="1" x14ac:dyDescent="0.25"/>
    <row r="586" ht="13.5" customHeight="1" x14ac:dyDescent="0.25"/>
    <row r="587" ht="13.5" customHeight="1" x14ac:dyDescent="0.25"/>
    <row r="588" ht="13.5" customHeight="1" x14ac:dyDescent="0.25"/>
    <row r="589" ht="13.5" customHeight="1" x14ac:dyDescent="0.25"/>
    <row r="590" ht="13.5" customHeight="1" x14ac:dyDescent="0.25"/>
    <row r="591" ht="13.5" customHeight="1" x14ac:dyDescent="0.25"/>
    <row r="592" ht="13.5" customHeight="1" x14ac:dyDescent="0.25"/>
    <row r="593" ht="13.5" customHeight="1" x14ac:dyDescent="0.25"/>
    <row r="594" ht="13.5" customHeight="1" x14ac:dyDescent="0.25"/>
    <row r="595" ht="13.5" customHeight="1" x14ac:dyDescent="0.25"/>
    <row r="596" ht="13.5" customHeight="1" x14ac:dyDescent="0.25"/>
    <row r="597" ht="13.5" customHeight="1" x14ac:dyDescent="0.25"/>
    <row r="598" ht="13.5" customHeight="1" x14ac:dyDescent="0.25"/>
    <row r="599" ht="13.5" customHeight="1" x14ac:dyDescent="0.25"/>
    <row r="600" ht="13.5" customHeight="1" x14ac:dyDescent="0.25"/>
    <row r="601" ht="13.5" customHeight="1" x14ac:dyDescent="0.25"/>
    <row r="602" ht="13.5" customHeight="1" x14ac:dyDescent="0.25"/>
    <row r="603" ht="13.5" customHeight="1" x14ac:dyDescent="0.25"/>
    <row r="604" ht="13.5" customHeight="1" x14ac:dyDescent="0.25"/>
    <row r="605" ht="13.5" customHeight="1" x14ac:dyDescent="0.25"/>
    <row r="606" ht="13.5" customHeight="1" x14ac:dyDescent="0.25"/>
    <row r="607" ht="13.5" customHeight="1" x14ac:dyDescent="0.25"/>
    <row r="608" ht="13.5" customHeight="1" x14ac:dyDescent="0.25"/>
    <row r="609" ht="13.5" customHeight="1" x14ac:dyDescent="0.25"/>
    <row r="610" ht="13.5" customHeight="1" x14ac:dyDescent="0.25"/>
    <row r="611" ht="13.5" customHeight="1" x14ac:dyDescent="0.25"/>
    <row r="612" ht="13.5" customHeight="1" x14ac:dyDescent="0.25"/>
    <row r="613" ht="13.5" customHeight="1" x14ac:dyDescent="0.25"/>
    <row r="614" ht="13.5" customHeight="1" x14ac:dyDescent="0.25"/>
    <row r="615" ht="13.5" customHeight="1" x14ac:dyDescent="0.25"/>
    <row r="616" ht="13.5" customHeight="1" x14ac:dyDescent="0.25"/>
    <row r="617" ht="13.5" customHeight="1" x14ac:dyDescent="0.25"/>
    <row r="618" ht="13.5" customHeight="1" x14ac:dyDescent="0.25"/>
    <row r="619" ht="13.5" customHeight="1" x14ac:dyDescent="0.25"/>
    <row r="620" ht="13.5" customHeight="1" x14ac:dyDescent="0.25"/>
    <row r="621" ht="13.5" customHeight="1" x14ac:dyDescent="0.25"/>
    <row r="622" ht="13.5" customHeight="1" x14ac:dyDescent="0.25"/>
    <row r="623" ht="13.5" customHeight="1" x14ac:dyDescent="0.25"/>
    <row r="624" ht="13.5" customHeight="1" x14ac:dyDescent="0.25"/>
    <row r="625" ht="13.5" customHeight="1" x14ac:dyDescent="0.25"/>
    <row r="626" ht="13.5" customHeight="1" x14ac:dyDescent="0.25"/>
    <row r="627" ht="13.5" customHeight="1" x14ac:dyDescent="0.25"/>
    <row r="628" ht="13.5" customHeight="1" x14ac:dyDescent="0.25"/>
    <row r="629" ht="13.5" customHeight="1" x14ac:dyDescent="0.25"/>
    <row r="630" ht="13.5" customHeight="1" x14ac:dyDescent="0.25"/>
    <row r="631" ht="13.5" customHeight="1" x14ac:dyDescent="0.25"/>
    <row r="632" ht="13.5" customHeight="1" x14ac:dyDescent="0.25"/>
    <row r="633" ht="13.5" customHeight="1" x14ac:dyDescent="0.25"/>
    <row r="634" ht="13.5" customHeight="1" x14ac:dyDescent="0.25"/>
    <row r="635" ht="13.5" customHeight="1" x14ac:dyDescent="0.25"/>
    <row r="636" ht="13.5" customHeight="1" x14ac:dyDescent="0.25"/>
    <row r="637" ht="13.5" customHeight="1" x14ac:dyDescent="0.25"/>
    <row r="638" ht="13.5" customHeight="1" x14ac:dyDescent="0.25"/>
    <row r="639" ht="13.5" customHeight="1" x14ac:dyDescent="0.25"/>
    <row r="640" ht="13.5" customHeight="1" x14ac:dyDescent="0.25"/>
    <row r="641" ht="13.5" customHeight="1" x14ac:dyDescent="0.25"/>
    <row r="642" ht="13.5" customHeight="1" x14ac:dyDescent="0.25"/>
    <row r="643" ht="13.5" customHeight="1" x14ac:dyDescent="0.25"/>
    <row r="644" ht="13.5" customHeight="1" x14ac:dyDescent="0.25"/>
    <row r="645" ht="13.5" customHeight="1" x14ac:dyDescent="0.25"/>
    <row r="646" ht="13.5" customHeight="1" x14ac:dyDescent="0.25"/>
    <row r="647" ht="13.5" customHeight="1" x14ac:dyDescent="0.25"/>
    <row r="648" ht="13.5" customHeight="1" x14ac:dyDescent="0.25"/>
    <row r="649" ht="13.5" customHeight="1" x14ac:dyDescent="0.25"/>
    <row r="650" ht="13.5" customHeight="1" x14ac:dyDescent="0.25"/>
    <row r="651" ht="13.5" customHeight="1" x14ac:dyDescent="0.25"/>
    <row r="652" ht="13.5" customHeight="1" x14ac:dyDescent="0.25"/>
    <row r="653" ht="13.5" customHeight="1" x14ac:dyDescent="0.25"/>
    <row r="654" ht="13.5" customHeight="1" x14ac:dyDescent="0.25"/>
    <row r="655" ht="13.5" customHeight="1" x14ac:dyDescent="0.25"/>
    <row r="656" ht="13.5" customHeight="1" x14ac:dyDescent="0.25"/>
    <row r="657" ht="13.5" customHeight="1" x14ac:dyDescent="0.25"/>
    <row r="658" ht="13.5" customHeight="1" x14ac:dyDescent="0.25"/>
    <row r="659" ht="13.5" customHeight="1" x14ac:dyDescent="0.25"/>
    <row r="660" ht="13.5" customHeight="1" x14ac:dyDescent="0.25"/>
    <row r="661" ht="13.5" customHeight="1" x14ac:dyDescent="0.25"/>
    <row r="662" ht="13.5" customHeight="1" x14ac:dyDescent="0.25"/>
    <row r="663" ht="13.5" customHeight="1" x14ac:dyDescent="0.25"/>
    <row r="664" ht="13.5" customHeight="1" x14ac:dyDescent="0.25"/>
    <row r="665" ht="13.5" customHeight="1" x14ac:dyDescent="0.25"/>
    <row r="666" ht="13.5" customHeight="1" x14ac:dyDescent="0.25"/>
    <row r="667" ht="13.5" customHeight="1" x14ac:dyDescent="0.25"/>
    <row r="668" ht="13.5" customHeight="1" x14ac:dyDescent="0.25"/>
    <row r="669" ht="13.5" customHeight="1" x14ac:dyDescent="0.25"/>
    <row r="670" ht="13.5" customHeight="1" x14ac:dyDescent="0.25"/>
    <row r="671" ht="13.5" customHeight="1" x14ac:dyDescent="0.25"/>
    <row r="672" ht="13.5" customHeight="1" x14ac:dyDescent="0.25"/>
    <row r="673" ht="13.5" customHeight="1" x14ac:dyDescent="0.25"/>
    <row r="674" ht="13.5" customHeight="1" x14ac:dyDescent="0.25"/>
    <row r="675" ht="13.5" customHeight="1" x14ac:dyDescent="0.25"/>
    <row r="676" ht="13.5" customHeight="1" x14ac:dyDescent="0.25"/>
    <row r="677" ht="13.5" customHeight="1" x14ac:dyDescent="0.25"/>
    <row r="678" ht="13.5" customHeight="1" x14ac:dyDescent="0.25"/>
    <row r="679" ht="13.5" customHeight="1" x14ac:dyDescent="0.25"/>
    <row r="680" ht="13.5" customHeight="1" x14ac:dyDescent="0.25"/>
    <row r="681" ht="13.5" customHeight="1" x14ac:dyDescent="0.25"/>
    <row r="682" ht="13.5" customHeight="1" x14ac:dyDescent="0.25"/>
    <row r="683" ht="13.5" customHeight="1" x14ac:dyDescent="0.25"/>
    <row r="684" ht="13.5" customHeight="1" x14ac:dyDescent="0.25"/>
    <row r="685" ht="13.5" customHeight="1" x14ac:dyDescent="0.25"/>
    <row r="686" ht="13.5" customHeight="1" x14ac:dyDescent="0.25"/>
    <row r="687" ht="13.5" customHeight="1" x14ac:dyDescent="0.25"/>
    <row r="688" ht="13.5" customHeight="1" x14ac:dyDescent="0.25"/>
    <row r="689" ht="13.5" customHeight="1" x14ac:dyDescent="0.25"/>
    <row r="690" ht="13.5" customHeight="1" x14ac:dyDescent="0.25"/>
    <row r="691" ht="13.5" customHeight="1" x14ac:dyDescent="0.25"/>
    <row r="692" ht="13.5" customHeight="1" x14ac:dyDescent="0.25"/>
    <row r="693" ht="13.5" customHeight="1" x14ac:dyDescent="0.25"/>
    <row r="694" ht="13.5" customHeight="1" x14ac:dyDescent="0.25"/>
    <row r="695" ht="13.5" customHeight="1" x14ac:dyDescent="0.25"/>
    <row r="696" ht="13.5" customHeight="1" x14ac:dyDescent="0.25"/>
    <row r="697" ht="13.5" customHeight="1" x14ac:dyDescent="0.25"/>
    <row r="698" ht="13.5" customHeight="1" x14ac:dyDescent="0.25"/>
    <row r="699" ht="13.5" customHeight="1" x14ac:dyDescent="0.25"/>
    <row r="700" ht="13.5" customHeight="1" x14ac:dyDescent="0.25"/>
    <row r="701" ht="13.5" customHeight="1" x14ac:dyDescent="0.25"/>
    <row r="702" ht="13.5" customHeight="1" x14ac:dyDescent="0.25"/>
    <row r="703" ht="13.5" customHeight="1" x14ac:dyDescent="0.25"/>
    <row r="704" ht="13.5" customHeight="1" x14ac:dyDescent="0.25"/>
    <row r="705" ht="13.5" customHeight="1" x14ac:dyDescent="0.25"/>
    <row r="706" ht="13.5" customHeight="1" x14ac:dyDescent="0.25"/>
    <row r="707" ht="13.5" customHeight="1" x14ac:dyDescent="0.25"/>
    <row r="708" ht="13.5" customHeight="1" x14ac:dyDescent="0.25"/>
    <row r="709" ht="13.5" customHeight="1" x14ac:dyDescent="0.25"/>
    <row r="710" ht="13.5" customHeight="1" x14ac:dyDescent="0.25"/>
    <row r="711" ht="13.5" customHeight="1" x14ac:dyDescent="0.25"/>
    <row r="712" ht="13.5" customHeight="1" x14ac:dyDescent="0.25"/>
    <row r="713" ht="13.5" customHeight="1" x14ac:dyDescent="0.25"/>
    <row r="714" ht="13.5" customHeight="1" x14ac:dyDescent="0.25"/>
    <row r="715" ht="13.5" customHeight="1" x14ac:dyDescent="0.25"/>
    <row r="716" ht="13.5" customHeight="1" x14ac:dyDescent="0.25"/>
    <row r="717" ht="13.5" customHeight="1" x14ac:dyDescent="0.25"/>
    <row r="718" ht="13.5" customHeight="1" x14ac:dyDescent="0.25"/>
    <row r="719" ht="13.5" customHeight="1" x14ac:dyDescent="0.25"/>
    <row r="720" ht="13.5" customHeight="1" x14ac:dyDescent="0.25"/>
    <row r="721" ht="13.5" customHeight="1" x14ac:dyDescent="0.25"/>
    <row r="722" ht="13.5" customHeight="1" x14ac:dyDescent="0.25"/>
    <row r="723" ht="13.5" customHeight="1" x14ac:dyDescent="0.25"/>
    <row r="724" ht="13.5" customHeight="1" x14ac:dyDescent="0.25"/>
    <row r="725" ht="13.5" customHeight="1" x14ac:dyDescent="0.25"/>
    <row r="726" ht="13.5" customHeight="1" x14ac:dyDescent="0.25"/>
    <row r="727" ht="13.5" customHeight="1" x14ac:dyDescent="0.25"/>
    <row r="728" ht="13.5" customHeight="1" x14ac:dyDescent="0.25"/>
    <row r="729" ht="13.5" customHeight="1" x14ac:dyDescent="0.25"/>
    <row r="730" ht="13.5" customHeight="1" x14ac:dyDescent="0.25"/>
    <row r="731" ht="13.5" customHeight="1" x14ac:dyDescent="0.25"/>
    <row r="732" ht="13.5" customHeight="1" x14ac:dyDescent="0.25"/>
    <row r="733" ht="13.5" customHeight="1" x14ac:dyDescent="0.25"/>
    <row r="734" ht="13.5" customHeight="1" x14ac:dyDescent="0.25"/>
    <row r="735" ht="13.5" customHeight="1" x14ac:dyDescent="0.25"/>
    <row r="736" ht="13.5" customHeight="1" x14ac:dyDescent="0.25"/>
    <row r="737" ht="13.5" customHeight="1" x14ac:dyDescent="0.25"/>
    <row r="738" ht="13.5" customHeight="1" x14ac:dyDescent="0.25"/>
    <row r="739" ht="13.5" customHeight="1" x14ac:dyDescent="0.25"/>
    <row r="740" ht="13.5" customHeight="1" x14ac:dyDescent="0.25"/>
    <row r="741" ht="13.5" customHeight="1" x14ac:dyDescent="0.25"/>
    <row r="742" ht="13.5" customHeight="1" x14ac:dyDescent="0.25"/>
    <row r="743" ht="13.5" customHeight="1" x14ac:dyDescent="0.25"/>
    <row r="744" ht="13.5" customHeight="1" x14ac:dyDescent="0.25"/>
    <row r="745" ht="13.5" customHeight="1" x14ac:dyDescent="0.25"/>
    <row r="746" ht="13.5" customHeight="1" x14ac:dyDescent="0.25"/>
    <row r="747" ht="13.5" customHeight="1" x14ac:dyDescent="0.25"/>
    <row r="748" ht="13.5" customHeight="1" x14ac:dyDescent="0.25"/>
    <row r="749" ht="13.5" customHeight="1" x14ac:dyDescent="0.25"/>
    <row r="750" ht="13.5" customHeight="1" x14ac:dyDescent="0.25"/>
    <row r="751" ht="13.5" customHeight="1" x14ac:dyDescent="0.25"/>
    <row r="752" ht="13.5" customHeight="1" x14ac:dyDescent="0.25"/>
    <row r="753" ht="13.5" customHeight="1" x14ac:dyDescent="0.25"/>
    <row r="754" ht="13.5" customHeight="1" x14ac:dyDescent="0.25"/>
    <row r="755" ht="13.5" customHeight="1" x14ac:dyDescent="0.25"/>
    <row r="756" ht="13.5" customHeight="1" x14ac:dyDescent="0.25"/>
    <row r="757" ht="13.5" customHeight="1" x14ac:dyDescent="0.25"/>
    <row r="758" ht="13.5" customHeight="1" x14ac:dyDescent="0.25"/>
    <row r="759" ht="13.5" customHeight="1" x14ac:dyDescent="0.25"/>
    <row r="760" ht="13.5" customHeight="1" x14ac:dyDescent="0.25"/>
    <row r="761" ht="13.5" customHeight="1" x14ac:dyDescent="0.25"/>
    <row r="762" ht="13.5" customHeight="1" x14ac:dyDescent="0.25"/>
    <row r="763" ht="13.5" customHeight="1" x14ac:dyDescent="0.25"/>
    <row r="764" ht="13.5" customHeight="1" x14ac:dyDescent="0.25"/>
    <row r="765" ht="13.5" customHeight="1" x14ac:dyDescent="0.25"/>
    <row r="766" ht="13.5" customHeight="1" x14ac:dyDescent="0.25"/>
    <row r="767" ht="13.5" customHeight="1" x14ac:dyDescent="0.25"/>
    <row r="768" ht="13.5" customHeight="1" x14ac:dyDescent="0.25"/>
    <row r="769" ht="13.5" customHeight="1" x14ac:dyDescent="0.25"/>
    <row r="770" ht="13.5" customHeight="1" x14ac:dyDescent="0.25"/>
    <row r="771" ht="13.5" customHeight="1" x14ac:dyDescent="0.25"/>
    <row r="772" ht="13.5" customHeight="1" x14ac:dyDescent="0.25"/>
    <row r="773" ht="13.5" customHeight="1" x14ac:dyDescent="0.25"/>
    <row r="774" ht="13.5" customHeight="1" x14ac:dyDescent="0.25"/>
    <row r="775" ht="13.5" customHeight="1" x14ac:dyDescent="0.25"/>
    <row r="776" ht="13.5" customHeight="1" x14ac:dyDescent="0.25"/>
    <row r="777" ht="13.5" customHeight="1" x14ac:dyDescent="0.25"/>
    <row r="778" ht="13.5" customHeight="1" x14ac:dyDescent="0.25"/>
    <row r="779" ht="13.5" customHeight="1" x14ac:dyDescent="0.25"/>
    <row r="780" ht="13.5" customHeight="1" x14ac:dyDescent="0.25"/>
    <row r="781" ht="13.5" customHeight="1" x14ac:dyDescent="0.25"/>
    <row r="782" ht="13.5" customHeight="1" x14ac:dyDescent="0.25"/>
    <row r="783" ht="13.5" customHeight="1" x14ac:dyDescent="0.25"/>
    <row r="784" ht="13.5" customHeight="1" x14ac:dyDescent="0.25"/>
    <row r="785" ht="13.5" customHeight="1" x14ac:dyDescent="0.25"/>
    <row r="786" ht="13.5" customHeight="1" x14ac:dyDescent="0.25"/>
    <row r="787" ht="13.5" customHeight="1" x14ac:dyDescent="0.25"/>
    <row r="788" ht="13.5" customHeight="1" x14ac:dyDescent="0.25"/>
    <row r="789" ht="13.5" customHeight="1" x14ac:dyDescent="0.25"/>
    <row r="790" ht="13.5" customHeight="1" x14ac:dyDescent="0.25"/>
    <row r="791" ht="13.5" customHeight="1" x14ac:dyDescent="0.25"/>
    <row r="792" ht="13.5" customHeight="1" x14ac:dyDescent="0.25"/>
    <row r="793" ht="13.5" customHeight="1" x14ac:dyDescent="0.25"/>
    <row r="794" ht="13.5" customHeight="1" x14ac:dyDescent="0.25"/>
    <row r="795" ht="13.5" customHeight="1" x14ac:dyDescent="0.25"/>
    <row r="796" ht="13.5" customHeight="1" x14ac:dyDescent="0.25"/>
    <row r="797" ht="13.5" customHeight="1" x14ac:dyDescent="0.25"/>
    <row r="798" ht="13.5" customHeight="1" x14ac:dyDescent="0.25"/>
    <row r="799" ht="13.5" customHeight="1" x14ac:dyDescent="0.25"/>
    <row r="800" ht="13.5" customHeight="1" x14ac:dyDescent="0.25"/>
    <row r="801" ht="13.5" customHeight="1" x14ac:dyDescent="0.25"/>
    <row r="802" ht="13.5" customHeight="1" x14ac:dyDescent="0.25"/>
    <row r="803" ht="13.5" customHeight="1" x14ac:dyDescent="0.25"/>
    <row r="804" ht="13.5" customHeight="1" x14ac:dyDescent="0.25"/>
    <row r="805" ht="13.5" customHeight="1" x14ac:dyDescent="0.25"/>
    <row r="806" ht="13.5" customHeight="1" x14ac:dyDescent="0.25"/>
    <row r="807" ht="13.5" customHeight="1" x14ac:dyDescent="0.25"/>
    <row r="808" ht="13.5" customHeight="1" x14ac:dyDescent="0.25"/>
    <row r="809" ht="13.5" customHeight="1" x14ac:dyDescent="0.25"/>
    <row r="810" ht="13.5" customHeight="1" x14ac:dyDescent="0.25"/>
    <row r="811" ht="13.5" customHeight="1" x14ac:dyDescent="0.25"/>
    <row r="812" ht="13.5" customHeight="1" x14ac:dyDescent="0.25"/>
    <row r="813" ht="13.5" customHeight="1" x14ac:dyDescent="0.25"/>
    <row r="814" ht="13.5" customHeight="1" x14ac:dyDescent="0.25"/>
    <row r="815" ht="13.5" customHeight="1" x14ac:dyDescent="0.25"/>
    <row r="816" ht="13.5" customHeight="1" x14ac:dyDescent="0.25"/>
    <row r="817" ht="13.5" customHeight="1" x14ac:dyDescent="0.25"/>
    <row r="818" ht="13.5" customHeight="1" x14ac:dyDescent="0.25"/>
    <row r="819" ht="13.5" customHeight="1" x14ac:dyDescent="0.25"/>
    <row r="820" ht="13.5" customHeight="1" x14ac:dyDescent="0.25"/>
    <row r="821" ht="13.5" customHeight="1" x14ac:dyDescent="0.25"/>
    <row r="822" ht="13.5" customHeight="1" x14ac:dyDescent="0.25"/>
    <row r="823" ht="13.5" customHeight="1" x14ac:dyDescent="0.25"/>
    <row r="824" ht="13.5" customHeight="1" x14ac:dyDescent="0.25"/>
    <row r="825" ht="13.5" customHeight="1" x14ac:dyDescent="0.25"/>
    <row r="826" ht="13.5" customHeight="1" x14ac:dyDescent="0.25"/>
    <row r="827" ht="13.5" customHeight="1" x14ac:dyDescent="0.25"/>
    <row r="828" ht="13.5" customHeight="1" x14ac:dyDescent="0.25"/>
    <row r="829" ht="13.5" customHeight="1" x14ac:dyDescent="0.25"/>
    <row r="830" ht="13.5" customHeight="1" x14ac:dyDescent="0.25"/>
    <row r="831" ht="13.5" customHeight="1" x14ac:dyDescent="0.25"/>
    <row r="832" ht="13.5" customHeight="1" x14ac:dyDescent="0.25"/>
    <row r="833" ht="13.5" customHeight="1" x14ac:dyDescent="0.25"/>
    <row r="834" ht="13.5" customHeight="1" x14ac:dyDescent="0.25"/>
    <row r="835" ht="13.5" customHeight="1" x14ac:dyDescent="0.25"/>
    <row r="836" ht="13.5" customHeight="1" x14ac:dyDescent="0.25"/>
    <row r="837" ht="13.5" customHeight="1" x14ac:dyDescent="0.25"/>
    <row r="838" ht="13.5" customHeight="1" x14ac:dyDescent="0.25"/>
    <row r="839" ht="13.5" customHeight="1" x14ac:dyDescent="0.25"/>
    <row r="840" ht="13.5" customHeight="1" x14ac:dyDescent="0.25"/>
    <row r="841" ht="13.5" customHeight="1" x14ac:dyDescent="0.25"/>
    <row r="842" ht="13.5" customHeight="1" x14ac:dyDescent="0.25"/>
    <row r="843" ht="13.5" customHeight="1" x14ac:dyDescent="0.25"/>
    <row r="844" ht="13.5" customHeight="1" x14ac:dyDescent="0.25"/>
    <row r="845" ht="13.5" customHeight="1" x14ac:dyDescent="0.25"/>
    <row r="846" ht="13.5" customHeight="1" x14ac:dyDescent="0.25"/>
    <row r="847" ht="13.5" customHeight="1" x14ac:dyDescent="0.25"/>
    <row r="848" ht="13.5" customHeight="1" x14ac:dyDescent="0.25"/>
    <row r="849" ht="13.5" customHeight="1" x14ac:dyDescent="0.25"/>
    <row r="850" ht="13.5" customHeight="1" x14ac:dyDescent="0.25"/>
    <row r="851" ht="13.5" customHeight="1" x14ac:dyDescent="0.25"/>
    <row r="852" ht="13.5" customHeight="1" x14ac:dyDescent="0.25"/>
    <row r="853" ht="13.5" customHeight="1" x14ac:dyDescent="0.25"/>
    <row r="854" ht="13.5" customHeight="1" x14ac:dyDescent="0.25"/>
    <row r="855" ht="13.5" customHeight="1" x14ac:dyDescent="0.25"/>
    <row r="856" ht="13.5" customHeight="1" x14ac:dyDescent="0.25"/>
    <row r="857" ht="13.5" customHeight="1" x14ac:dyDescent="0.25"/>
    <row r="858" ht="13.5" customHeight="1" x14ac:dyDescent="0.25"/>
    <row r="859" ht="13.5" customHeight="1" x14ac:dyDescent="0.25"/>
    <row r="860" ht="13.5" customHeight="1" x14ac:dyDescent="0.25"/>
    <row r="861" ht="13.5" customHeight="1" x14ac:dyDescent="0.25"/>
    <row r="862" ht="13.5" customHeight="1" x14ac:dyDescent="0.25"/>
    <row r="863" ht="13.5" customHeight="1" x14ac:dyDescent="0.25"/>
    <row r="864" ht="13.5" customHeight="1" x14ac:dyDescent="0.25"/>
    <row r="865" ht="13.5" customHeight="1" x14ac:dyDescent="0.25"/>
    <row r="866" ht="13.5" customHeight="1" x14ac:dyDescent="0.25"/>
    <row r="867" ht="13.5" customHeight="1" x14ac:dyDescent="0.25"/>
    <row r="868" ht="13.5" customHeight="1" x14ac:dyDescent="0.25"/>
    <row r="869" ht="13.5" customHeight="1" x14ac:dyDescent="0.25"/>
    <row r="870" ht="13.5" customHeight="1" x14ac:dyDescent="0.25"/>
    <row r="871" ht="13.5" customHeight="1" x14ac:dyDescent="0.25"/>
    <row r="872" ht="13.5" customHeight="1" x14ac:dyDescent="0.25"/>
    <row r="873" ht="13.5" customHeight="1" x14ac:dyDescent="0.25"/>
    <row r="874" ht="13.5" customHeight="1" x14ac:dyDescent="0.25"/>
    <row r="875" ht="13.5" customHeight="1" x14ac:dyDescent="0.25"/>
    <row r="876" ht="13.5" customHeight="1" x14ac:dyDescent="0.25"/>
    <row r="877" ht="13.5" customHeight="1" x14ac:dyDescent="0.25"/>
    <row r="878" ht="13.5" customHeight="1" x14ac:dyDescent="0.25"/>
    <row r="879" ht="13.5" customHeight="1" x14ac:dyDescent="0.25"/>
    <row r="880" ht="13.5" customHeight="1" x14ac:dyDescent="0.25"/>
    <row r="881" ht="13.5" customHeight="1" x14ac:dyDescent="0.25"/>
    <row r="882" ht="13.5" customHeight="1" x14ac:dyDescent="0.25"/>
    <row r="883" ht="13.5" customHeight="1" x14ac:dyDescent="0.25"/>
    <row r="884" ht="13.5" customHeight="1" x14ac:dyDescent="0.25"/>
    <row r="885" ht="13.5" customHeight="1" x14ac:dyDescent="0.25"/>
    <row r="886" ht="13.5" customHeight="1" x14ac:dyDescent="0.25"/>
    <row r="887" ht="13.5" customHeight="1" x14ac:dyDescent="0.25"/>
    <row r="888" ht="13.5" customHeight="1" x14ac:dyDescent="0.25"/>
    <row r="889" ht="13.5" customHeight="1" x14ac:dyDescent="0.25"/>
    <row r="890" ht="13.5" customHeight="1" x14ac:dyDescent="0.25"/>
    <row r="891" ht="13.5" customHeight="1" x14ac:dyDescent="0.25"/>
    <row r="892" ht="13.5" customHeight="1" x14ac:dyDescent="0.25"/>
    <row r="893" ht="13.5" customHeight="1" x14ac:dyDescent="0.25"/>
    <row r="894" ht="13.5" customHeight="1" x14ac:dyDescent="0.25"/>
    <row r="895" ht="13.5" customHeight="1" x14ac:dyDescent="0.25"/>
    <row r="896" ht="13.5" customHeight="1" x14ac:dyDescent="0.25"/>
    <row r="897" ht="13.5" customHeight="1" x14ac:dyDescent="0.25"/>
    <row r="898" ht="13.5" customHeight="1" x14ac:dyDescent="0.25"/>
    <row r="899" ht="13.5" customHeight="1" x14ac:dyDescent="0.25"/>
    <row r="900" ht="13.5" customHeight="1" x14ac:dyDescent="0.25"/>
    <row r="901" ht="13.5" customHeight="1" x14ac:dyDescent="0.25"/>
    <row r="902" ht="13.5" customHeight="1" x14ac:dyDescent="0.25"/>
    <row r="903" ht="13.5" customHeight="1" x14ac:dyDescent="0.25"/>
    <row r="904" ht="13.5" customHeight="1" x14ac:dyDescent="0.25"/>
    <row r="905" ht="13.5" customHeight="1" x14ac:dyDescent="0.25"/>
    <row r="906" ht="13.5" customHeight="1" x14ac:dyDescent="0.25"/>
    <row r="907" ht="13.5" customHeight="1" x14ac:dyDescent="0.25"/>
    <row r="908" ht="13.5" customHeight="1" x14ac:dyDescent="0.25"/>
    <row r="909" ht="13.5" customHeight="1" x14ac:dyDescent="0.25"/>
    <row r="910" ht="13.5" customHeight="1" x14ac:dyDescent="0.25"/>
    <row r="911" ht="13.5" customHeight="1" x14ac:dyDescent="0.25"/>
    <row r="912" ht="13.5" customHeight="1" x14ac:dyDescent="0.25"/>
    <row r="913" ht="13.5" customHeight="1" x14ac:dyDescent="0.25"/>
    <row r="914" ht="13.5" customHeight="1" x14ac:dyDescent="0.25"/>
    <row r="915" ht="13.5" customHeight="1" x14ac:dyDescent="0.25"/>
    <row r="916" ht="13.5" customHeight="1" x14ac:dyDescent="0.25"/>
    <row r="917" ht="13.5" customHeight="1" x14ac:dyDescent="0.25"/>
    <row r="918" ht="13.5" customHeight="1" x14ac:dyDescent="0.25"/>
    <row r="919" ht="13.5" customHeight="1" x14ac:dyDescent="0.25"/>
    <row r="920" ht="13.5" customHeight="1" x14ac:dyDescent="0.25"/>
    <row r="921" ht="13.5" customHeight="1" x14ac:dyDescent="0.25"/>
    <row r="922" ht="13.5" customHeight="1" x14ac:dyDescent="0.25"/>
    <row r="923" ht="13.5" customHeight="1" x14ac:dyDescent="0.25"/>
    <row r="924" ht="13.5" customHeight="1" x14ac:dyDescent="0.25"/>
    <row r="925" ht="13.5" customHeight="1" x14ac:dyDescent="0.25"/>
    <row r="926" ht="13.5" customHeight="1" x14ac:dyDescent="0.25"/>
    <row r="927" ht="13.5" customHeight="1" x14ac:dyDescent="0.25"/>
    <row r="928" ht="13.5" customHeight="1" x14ac:dyDescent="0.25"/>
    <row r="929" ht="13.5" customHeight="1" x14ac:dyDescent="0.25"/>
    <row r="930" ht="13.5" customHeight="1" x14ac:dyDescent="0.25"/>
    <row r="931" ht="13.5" customHeight="1" x14ac:dyDescent="0.25"/>
    <row r="932" ht="13.5" customHeight="1" x14ac:dyDescent="0.25"/>
    <row r="933" ht="13.5" customHeight="1" x14ac:dyDescent="0.25"/>
    <row r="934" ht="13.5" customHeight="1" x14ac:dyDescent="0.25"/>
    <row r="935" ht="13.5" customHeight="1" x14ac:dyDescent="0.25"/>
    <row r="936" ht="13.5" customHeight="1" x14ac:dyDescent="0.25"/>
    <row r="937" ht="13.5" customHeight="1" x14ac:dyDescent="0.25"/>
    <row r="938" ht="13.5" customHeight="1" x14ac:dyDescent="0.25"/>
    <row r="939" ht="13.5" customHeight="1" x14ac:dyDescent="0.25"/>
    <row r="940" ht="13.5" customHeight="1" x14ac:dyDescent="0.25"/>
    <row r="941" ht="13.5" customHeight="1" x14ac:dyDescent="0.25"/>
    <row r="942" ht="13.5" customHeight="1" x14ac:dyDescent="0.25"/>
    <row r="943" ht="13.5" customHeight="1" x14ac:dyDescent="0.25"/>
    <row r="944" ht="13.5" customHeight="1" x14ac:dyDescent="0.25"/>
    <row r="945" ht="13.5" customHeight="1" x14ac:dyDescent="0.25"/>
    <row r="946" ht="13.5" customHeight="1" x14ac:dyDescent="0.25"/>
    <row r="947" ht="13.5" customHeight="1" x14ac:dyDescent="0.25"/>
    <row r="948" ht="13.5" customHeight="1" x14ac:dyDescent="0.25"/>
    <row r="949" ht="13.5" customHeight="1" x14ac:dyDescent="0.25"/>
    <row r="950" ht="13.5" customHeight="1" x14ac:dyDescent="0.25"/>
    <row r="951" ht="13.5" customHeight="1" x14ac:dyDescent="0.25"/>
    <row r="952" ht="13.5" customHeight="1" x14ac:dyDescent="0.25"/>
    <row r="953" ht="13.5" customHeight="1" x14ac:dyDescent="0.25"/>
    <row r="954" ht="13.5" customHeight="1" x14ac:dyDescent="0.25"/>
    <row r="955" ht="13.5" customHeight="1" x14ac:dyDescent="0.25"/>
    <row r="956" ht="13.5" customHeight="1" x14ac:dyDescent="0.25"/>
    <row r="957" ht="13.5" customHeight="1" x14ac:dyDescent="0.25"/>
    <row r="958" ht="13.5" customHeight="1" x14ac:dyDescent="0.25"/>
    <row r="959" ht="13.5" customHeight="1" x14ac:dyDescent="0.25"/>
    <row r="960" ht="13.5" customHeight="1" x14ac:dyDescent="0.25"/>
    <row r="961" ht="13.5" customHeight="1" x14ac:dyDescent="0.25"/>
    <row r="962" ht="13.5" customHeight="1" x14ac:dyDescent="0.25"/>
    <row r="963" ht="13.5" customHeight="1" x14ac:dyDescent="0.25"/>
    <row r="964" ht="13.5" customHeight="1" x14ac:dyDescent="0.25"/>
    <row r="965" ht="13.5" customHeight="1" x14ac:dyDescent="0.25"/>
    <row r="966" ht="13.5" customHeight="1" x14ac:dyDescent="0.25"/>
    <row r="967" ht="13.5" customHeight="1" x14ac:dyDescent="0.25"/>
    <row r="968" ht="13.5" customHeight="1" x14ac:dyDescent="0.25"/>
    <row r="969" ht="13.5" customHeight="1" x14ac:dyDescent="0.25"/>
    <row r="970" ht="13.5" customHeight="1" x14ac:dyDescent="0.25"/>
    <row r="971" ht="13.5" customHeight="1" x14ac:dyDescent="0.25"/>
    <row r="972" ht="13.5" customHeight="1" x14ac:dyDescent="0.25"/>
    <row r="973" ht="13.5" customHeight="1" x14ac:dyDescent="0.25"/>
    <row r="974" ht="13.5" customHeight="1" x14ac:dyDescent="0.25"/>
    <row r="975" ht="13.5" customHeight="1" x14ac:dyDescent="0.25"/>
    <row r="976" ht="13.5" customHeight="1" x14ac:dyDescent="0.25"/>
    <row r="977" ht="13.5" customHeight="1" x14ac:dyDescent="0.25"/>
    <row r="978" ht="13.5" customHeight="1" x14ac:dyDescent="0.25"/>
    <row r="979" ht="13.5" customHeight="1" x14ac:dyDescent="0.25"/>
    <row r="980" ht="13.5" customHeight="1" x14ac:dyDescent="0.25"/>
    <row r="981" ht="13.5" customHeight="1" x14ac:dyDescent="0.25"/>
    <row r="982" ht="13.5" customHeight="1" x14ac:dyDescent="0.25"/>
    <row r="983" ht="13.5" customHeight="1" x14ac:dyDescent="0.25"/>
    <row r="984" ht="13.5" customHeight="1" x14ac:dyDescent="0.25"/>
    <row r="985" ht="13.5" customHeight="1" x14ac:dyDescent="0.25"/>
    <row r="986" ht="13.5" customHeight="1" x14ac:dyDescent="0.25"/>
    <row r="987" ht="13.5" customHeight="1" x14ac:dyDescent="0.25"/>
    <row r="988" ht="13.5" customHeight="1" x14ac:dyDescent="0.25"/>
    <row r="989" ht="13.5" customHeight="1" x14ac:dyDescent="0.25"/>
    <row r="990" ht="13.5" customHeight="1" x14ac:dyDescent="0.25"/>
    <row r="991" ht="13.5" customHeight="1" x14ac:dyDescent="0.25"/>
    <row r="992" ht="13.5" customHeight="1" x14ac:dyDescent="0.25"/>
    <row r="993" ht="13.5" customHeight="1" x14ac:dyDescent="0.25"/>
    <row r="994" ht="13.5" customHeight="1" x14ac:dyDescent="0.25"/>
    <row r="995" ht="13.5" customHeight="1" x14ac:dyDescent="0.25"/>
    <row r="996" ht="13.5" customHeight="1" x14ac:dyDescent="0.25"/>
    <row r="997" ht="13.5" customHeight="1" x14ac:dyDescent="0.25"/>
    <row r="998" ht="13.5" customHeight="1" x14ac:dyDescent="0.25"/>
    <row r="999" ht="13.5" customHeight="1" x14ac:dyDescent="0.25"/>
    <row r="1000" ht="13.5" customHeight="1" x14ac:dyDescent="0.25"/>
    <row r="1001" ht="13.5" customHeight="1" x14ac:dyDescent="0.25"/>
    <row r="1002" ht="13.5" customHeight="1" x14ac:dyDescent="0.25"/>
    <row r="1003" ht="13.5" customHeight="1" x14ac:dyDescent="0.25"/>
  </sheetData>
  <mergeCells count="22">
    <mergeCell ref="F3:F4"/>
    <mergeCell ref="G3:G4"/>
    <mergeCell ref="A1:G1"/>
    <mergeCell ref="A2:G2"/>
    <mergeCell ref="A3:A4"/>
    <mergeCell ref="B3:B4"/>
    <mergeCell ref="C3:C4"/>
    <mergeCell ref="D3:D4"/>
    <mergeCell ref="E3:E4"/>
    <mergeCell ref="G19:G20"/>
    <mergeCell ref="A30:E30"/>
    <mergeCell ref="A31:E31"/>
    <mergeCell ref="A32:E32"/>
    <mergeCell ref="F32:G32"/>
    <mergeCell ref="A17:E17"/>
    <mergeCell ref="A18:F18"/>
    <mergeCell ref="A19:A20"/>
    <mergeCell ref="B19:B20"/>
    <mergeCell ref="C19:C20"/>
    <mergeCell ref="D19:D20"/>
    <mergeCell ref="E19:E20"/>
    <mergeCell ref="F19:F20"/>
  </mergeCells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001"/>
  <sheetViews>
    <sheetView tabSelected="1" topLeftCell="A19" zoomScale="80" zoomScaleNormal="80" workbookViewId="0">
      <selection activeCell="A17" sqref="A17:C18"/>
    </sheetView>
  </sheetViews>
  <sheetFormatPr baseColWidth="10" defaultColWidth="14.42578125" defaultRowHeight="15" customHeight="1" x14ac:dyDescent="0.25"/>
  <cols>
    <col min="1" max="1" width="19.28515625" customWidth="1"/>
    <col min="2" max="2" width="28.42578125" customWidth="1"/>
    <col min="3" max="3" width="30" customWidth="1"/>
    <col min="4" max="26" width="10.5703125" customWidth="1"/>
  </cols>
  <sheetData>
    <row r="1" spans="1:3" x14ac:dyDescent="0.25">
      <c r="A1" s="40" t="s">
        <v>1</v>
      </c>
      <c r="B1" s="41"/>
      <c r="C1" s="42"/>
    </row>
    <row r="2" spans="1:3" ht="27" customHeight="1" x14ac:dyDescent="0.25">
      <c r="A2" s="2" t="s">
        <v>13</v>
      </c>
      <c r="B2" s="2" t="s">
        <v>14</v>
      </c>
      <c r="C2" s="2" t="s">
        <v>15</v>
      </c>
    </row>
    <row r="3" spans="1:3" ht="120" customHeight="1" x14ac:dyDescent="0.25">
      <c r="A3" s="22" t="s">
        <v>32</v>
      </c>
      <c r="B3" s="3"/>
      <c r="C3" s="21" t="s">
        <v>30</v>
      </c>
    </row>
    <row r="4" spans="1:3" ht="91.5" customHeight="1" x14ac:dyDescent="0.25">
      <c r="A4" s="22" t="s">
        <v>33</v>
      </c>
      <c r="B4" s="3"/>
      <c r="C4" s="21" t="s">
        <v>30</v>
      </c>
    </row>
    <row r="5" spans="1:3" ht="76.5" customHeight="1" x14ac:dyDescent="0.25">
      <c r="A5" s="22" t="s">
        <v>34</v>
      </c>
      <c r="B5" s="3"/>
      <c r="C5" s="21" t="s">
        <v>30</v>
      </c>
    </row>
    <row r="6" spans="1:3" ht="73.5" customHeight="1" x14ac:dyDescent="0.25">
      <c r="A6" s="22" t="s">
        <v>35</v>
      </c>
      <c r="B6" s="3"/>
      <c r="C6" s="21" t="s">
        <v>30</v>
      </c>
    </row>
    <row r="7" spans="1:3" ht="118.5" customHeight="1" x14ac:dyDescent="0.25">
      <c r="A7" s="20" t="s">
        <v>39</v>
      </c>
      <c r="B7" s="3"/>
      <c r="C7" s="21" t="s">
        <v>30</v>
      </c>
    </row>
    <row r="8" spans="1:3" ht="135" customHeight="1" x14ac:dyDescent="0.25">
      <c r="A8" s="20" t="s">
        <v>21</v>
      </c>
      <c r="B8" s="3"/>
      <c r="C8" s="21" t="s">
        <v>30</v>
      </c>
    </row>
    <row r="9" spans="1:3" ht="88.5" customHeight="1" x14ac:dyDescent="0.25">
      <c r="A9" s="23" t="s">
        <v>27</v>
      </c>
      <c r="B9" s="4"/>
      <c r="C9" s="21" t="s">
        <v>30</v>
      </c>
    </row>
    <row r="10" spans="1:3" ht="124.5" customHeight="1" x14ac:dyDescent="0.25">
      <c r="A10" s="23" t="s">
        <v>41</v>
      </c>
      <c r="B10" s="4"/>
      <c r="C10" s="21" t="s">
        <v>30</v>
      </c>
    </row>
    <row r="11" spans="1:3" ht="128.25" customHeight="1" x14ac:dyDescent="0.25">
      <c r="A11" s="23" t="s">
        <v>42</v>
      </c>
      <c r="B11" s="4"/>
      <c r="C11" s="21" t="s">
        <v>30</v>
      </c>
    </row>
    <row r="12" spans="1:3" ht="108.75" customHeight="1" x14ac:dyDescent="0.25">
      <c r="A12" s="23" t="s">
        <v>24</v>
      </c>
      <c r="B12" s="4"/>
      <c r="C12" s="21" t="s">
        <v>30</v>
      </c>
    </row>
    <row r="13" spans="1:3" ht="111.75" customHeight="1" x14ac:dyDescent="0.25">
      <c r="A13" s="23" t="s">
        <v>43</v>
      </c>
      <c r="B13" s="4"/>
      <c r="C13" s="21" t="s">
        <v>30</v>
      </c>
    </row>
    <row r="14" spans="1:3" ht="83.25" customHeight="1" x14ac:dyDescent="0.25">
      <c r="A14" s="23" t="s">
        <v>38</v>
      </c>
      <c r="B14" s="4"/>
      <c r="C14" s="21" t="s">
        <v>30</v>
      </c>
    </row>
    <row r="15" spans="1:3" ht="15" customHeight="1" x14ac:dyDescent="0.25">
      <c r="A15" s="40" t="s">
        <v>9</v>
      </c>
      <c r="B15" s="43"/>
      <c r="C15" s="44"/>
    </row>
    <row r="16" spans="1:3" ht="24" customHeight="1" x14ac:dyDescent="0.25">
      <c r="A16" s="2" t="s">
        <v>13</v>
      </c>
      <c r="B16" s="2" t="s">
        <v>14</v>
      </c>
      <c r="C16" s="2" t="s">
        <v>15</v>
      </c>
    </row>
    <row r="17" spans="1:3" ht="138" customHeight="1" x14ac:dyDescent="0.25">
      <c r="A17" s="20" t="s">
        <v>40</v>
      </c>
      <c r="B17" s="3"/>
      <c r="C17" s="21" t="s">
        <v>30</v>
      </c>
    </row>
    <row r="18" spans="1:3" ht="125.25" customHeight="1" x14ac:dyDescent="0.25">
      <c r="A18" s="20" t="s">
        <v>25</v>
      </c>
      <c r="B18" s="3"/>
      <c r="C18" s="21" t="s">
        <v>30</v>
      </c>
    </row>
    <row r="19" spans="1:3" ht="128.25" customHeight="1" x14ac:dyDescent="0.25">
      <c r="A19" s="20" t="s">
        <v>28</v>
      </c>
      <c r="B19" s="3"/>
      <c r="C19" s="21" t="s">
        <v>30</v>
      </c>
    </row>
    <row r="20" spans="1:3" ht="142.5" customHeight="1" x14ac:dyDescent="0.25">
      <c r="A20" s="20" t="s">
        <v>29</v>
      </c>
      <c r="B20" s="3"/>
      <c r="C20" s="21" t="s">
        <v>30</v>
      </c>
    </row>
    <row r="21" spans="1:3" ht="111.75" customHeight="1" x14ac:dyDescent="0.25">
      <c r="A21" s="22" t="s">
        <v>31</v>
      </c>
      <c r="B21" s="3"/>
      <c r="C21" s="21" t="s">
        <v>30</v>
      </c>
    </row>
    <row r="22" spans="1:3" ht="106.5" customHeight="1" x14ac:dyDescent="0.25">
      <c r="A22" s="23" t="s">
        <v>36</v>
      </c>
      <c r="B22" s="4"/>
      <c r="C22" s="21" t="s">
        <v>30</v>
      </c>
    </row>
    <row r="23" spans="1:3" ht="96.75" customHeight="1" x14ac:dyDescent="0.25">
      <c r="A23" s="23" t="s">
        <v>37</v>
      </c>
      <c r="B23" s="4"/>
      <c r="C23" s="21" t="s">
        <v>30</v>
      </c>
    </row>
    <row r="24" spans="1:3" ht="15.75" customHeight="1" x14ac:dyDescent="0.25"/>
    <row r="25" spans="1:3" ht="15.75" customHeight="1" x14ac:dyDescent="0.25"/>
    <row r="26" spans="1:3" ht="15.75" customHeight="1" x14ac:dyDescent="0.25"/>
    <row r="27" spans="1:3" ht="15.75" customHeight="1" x14ac:dyDescent="0.25"/>
    <row r="28" spans="1:3" ht="15.75" customHeight="1" x14ac:dyDescent="0.25"/>
    <row r="29" spans="1:3" ht="15.75" customHeight="1" x14ac:dyDescent="0.25"/>
    <row r="30" spans="1:3" ht="15.75" customHeight="1" x14ac:dyDescent="0.25">
      <c r="A30" s="1"/>
      <c r="B30" s="1"/>
      <c r="C30" s="1"/>
    </row>
    <row r="31" spans="1:3" ht="15.75" customHeight="1" x14ac:dyDescent="0.25">
      <c r="A31" s="1"/>
      <c r="B31" s="1"/>
      <c r="C31" s="1"/>
    </row>
    <row r="32" spans="1:3" ht="15.75" customHeight="1" x14ac:dyDescent="0.25">
      <c r="A32" s="1"/>
      <c r="B32" s="1"/>
      <c r="C32" s="1"/>
    </row>
    <row r="33" spans="1:3" ht="15.75" customHeight="1" x14ac:dyDescent="0.25">
      <c r="A33" s="1"/>
      <c r="B33" s="1"/>
      <c r="C33" s="1"/>
    </row>
    <row r="34" spans="1:3" ht="15.75" customHeight="1" x14ac:dyDescent="0.25">
      <c r="A34" s="1"/>
      <c r="B34" s="1"/>
      <c r="C34" s="1"/>
    </row>
    <row r="35" spans="1:3" ht="15.75" customHeight="1" x14ac:dyDescent="0.25"/>
    <row r="36" spans="1:3" ht="15.75" customHeight="1" x14ac:dyDescent="0.25"/>
    <row r="37" spans="1:3" ht="15.75" customHeight="1" x14ac:dyDescent="0.25"/>
    <row r="38" spans="1:3" ht="15.75" customHeight="1" x14ac:dyDescent="0.25"/>
    <row r="39" spans="1:3" ht="15.75" customHeight="1" x14ac:dyDescent="0.25"/>
    <row r="40" spans="1:3" ht="15.75" customHeight="1" x14ac:dyDescent="0.25"/>
    <row r="41" spans="1:3" ht="15.75" customHeight="1" x14ac:dyDescent="0.25"/>
    <row r="42" spans="1:3" ht="15.75" customHeight="1" x14ac:dyDescent="0.25"/>
    <row r="43" spans="1:3" ht="15.75" customHeight="1" x14ac:dyDescent="0.25"/>
    <row r="44" spans="1:3" ht="15.75" customHeight="1" x14ac:dyDescent="0.25"/>
    <row r="45" spans="1:3" ht="15.75" customHeight="1" x14ac:dyDescent="0.25"/>
    <row r="46" spans="1:3" ht="15.75" customHeight="1" x14ac:dyDescent="0.25"/>
    <row r="47" spans="1:3" ht="15.75" customHeight="1" x14ac:dyDescent="0.25"/>
    <row r="48" spans="1:3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mergeCells count="2">
    <mergeCell ref="A1:C1"/>
    <mergeCell ref="A15:C15"/>
  </mergeCells>
  <phoneticPr fontId="16" type="noConversion"/>
  <hyperlinks>
    <hyperlink ref="C3" r:id="rId1" xr:uid="{1E3524CD-5AED-41B1-BBB3-C3C57193FC76}"/>
    <hyperlink ref="C5" r:id="rId2" xr:uid="{350D3BBA-BED9-426E-B90F-237AD427E574}"/>
    <hyperlink ref="C4" r:id="rId3" xr:uid="{C1551780-D267-4C44-B7CF-D4D15B3BE0C3}"/>
    <hyperlink ref="C6" r:id="rId4" xr:uid="{824D244F-B6E6-4DD2-991D-6352423D0E5C}"/>
    <hyperlink ref="C14" r:id="rId5" xr:uid="{B77A307C-CCC7-4C28-A958-750FF2C27A58}"/>
    <hyperlink ref="C17" r:id="rId6" xr:uid="{59752BF2-A1C3-4C1F-A9FB-14B4442C21E2}"/>
    <hyperlink ref="C18" r:id="rId7" xr:uid="{18C8113E-F8DE-461D-B89E-900DD10A129E}"/>
    <hyperlink ref="C19" r:id="rId8" xr:uid="{EB0623CC-8822-47F8-8AEB-E0CF24038BCA}"/>
    <hyperlink ref="C9" r:id="rId9" xr:uid="{3A34B4A2-44B3-4FC3-B40D-A570F11F38C3}"/>
    <hyperlink ref="C10" r:id="rId10" xr:uid="{5D06FD19-09EF-4E8B-A8BF-153D3881F0ED}"/>
    <hyperlink ref="C11" r:id="rId11" xr:uid="{37641E10-0B40-4CC8-BEBF-973EC7D651BF}"/>
    <hyperlink ref="C12" r:id="rId12" xr:uid="{202AF129-B0E1-4917-81F5-60A248FD9589}"/>
    <hyperlink ref="C13" r:id="rId13" xr:uid="{6EC352FA-0775-412D-89CE-FA7ACD37005D}"/>
    <hyperlink ref="C20" r:id="rId14" xr:uid="{65C39321-F178-42F1-9E1F-7995FCDCB5D7}"/>
    <hyperlink ref="C21" r:id="rId15" xr:uid="{428E52B9-CB5A-45E9-A747-E7E1F96E06BE}"/>
    <hyperlink ref="C22" r:id="rId16" xr:uid="{64F32CDE-A7C4-4E47-AB4C-14E407D79EE7}"/>
    <hyperlink ref="C23" r:id="rId17" xr:uid="{CB0262DF-B2BA-4C6D-B7EC-423E49CBB9A1}"/>
    <hyperlink ref="C8" r:id="rId18" xr:uid="{2C2E7FA4-2265-42F4-B949-AA18BF143286}"/>
    <hyperlink ref="C7" r:id="rId19" xr:uid="{D49FE343-2E35-4B8B-BB30-D09CFE9680D2}"/>
  </hyperlinks>
  <pageMargins left="0.7" right="0.7" top="0.75" bottom="0.75" header="0" footer="0"/>
  <pageSetup paperSize="9" orientation="portrait" r:id="rId20"/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Tabla presupuesto</vt:lpstr>
      <vt:lpstr>Trabajo de campo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EQUIPO1</dc:creator>
  <cp:lastModifiedBy>SEDE FT FYA</cp:lastModifiedBy>
  <dcterms:created xsi:type="dcterms:W3CDTF">2018-02-13T14:13:17Z</dcterms:created>
  <dcterms:modified xsi:type="dcterms:W3CDTF">2025-04-29T16:20:03Z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